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25" windowHeight="7590"/>
  </bookViews>
  <sheets>
    <sheet name="Лист1" sheetId="1" r:id="rId1"/>
    <sheet name="Лист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58" i="1" l="1"/>
  <c r="E57" i="1"/>
  <c r="E56" i="1"/>
  <c r="E55" i="1"/>
  <c r="E54" i="1"/>
</calcChain>
</file>

<file path=xl/comments1.xml><?xml version="1.0" encoding="utf-8"?>
<comments xmlns="http://schemas.openxmlformats.org/spreadsheetml/2006/main">
  <authors>
    <author>Автор</author>
  </authors>
  <commentLis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плюс ВКГО 229плит*295,15 =67589,40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длина г/пр+соед</t>
        </r>
      </text>
    </comment>
    <comment ref="E2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длина г/пр+соед</t>
        </r>
      </text>
    </comment>
    <comment ref="E2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соединений, +ВКГО 56820,96</t>
        </r>
      </text>
    </comment>
    <comment ref="E2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ВКГО</t>
        </r>
      </text>
    </comment>
    <comment ref="E2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соединений +ВКГО 66559,20</t>
        </r>
      </text>
    </comment>
    <comment ref="E3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ВДГО с учетом соединений + ВКГО 21219,84</t>
        </r>
      </text>
    </comment>
    <comment ref="E3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длина г/пр+соед</t>
        </r>
      </text>
    </comment>
  </commentList>
</comments>
</file>

<file path=xl/sharedStrings.xml><?xml version="1.0" encoding="utf-8"?>
<sst xmlns="http://schemas.openxmlformats.org/spreadsheetml/2006/main" count="867" uniqueCount="257">
  <si>
    <t>№ пункта</t>
  </si>
  <si>
    <t>Наименование работ и газового оборудования</t>
  </si>
  <si>
    <t>Единица измерения</t>
  </si>
  <si>
    <t>Цена в руб/год</t>
  </si>
  <si>
    <t xml:space="preserve"> Техническое обслуживание плиты бытовой газовой 4 х конфорочной </t>
  </si>
  <si>
    <t>плита</t>
  </si>
  <si>
    <t xml:space="preserve"> Техническое обслуживание плиты бытовой газовой 3 х конфорочной </t>
  </si>
  <si>
    <t xml:space="preserve"> Техническое обслуживание плиты бытовой газовой  2 х конфорочной </t>
  </si>
  <si>
    <t xml:space="preserve">Плита бытовая газовая без духовки (варочная панель) </t>
  </si>
  <si>
    <t xml:space="preserve">Техническое обслуживание  проточного полуавтоматического водонагревателя  (Колонка)  </t>
  </si>
  <si>
    <t>водонагр.</t>
  </si>
  <si>
    <t>Техническое обслуживание  бытового газового счетчика</t>
  </si>
  <si>
    <t>счетчик</t>
  </si>
  <si>
    <t>Проверка на герметичность фланцевых, резьбовых соединений, сварных стыков, мест прохождения через стены и межэтажные перекрытия внутреннего и вводного газопровода</t>
  </si>
  <si>
    <t>при диаметре газопровода до 15 мм</t>
  </si>
  <si>
    <t>шт.</t>
  </si>
  <si>
    <t>при диаметре газопровода 16-32мм</t>
  </si>
  <si>
    <t xml:space="preserve">при диаметре газопровода 33-40мм </t>
  </si>
  <si>
    <t>при диаметре газопровода 41-50мм</t>
  </si>
  <si>
    <t xml:space="preserve">Техническое обслуживание отключающих устройств на внутридомовом газопроводе (кроме шарового крана) </t>
  </si>
  <si>
    <t>устройство</t>
  </si>
  <si>
    <t xml:space="preserve">Техническое обслуживание кранов (разборка и смазка ), установленных на газовом приборе </t>
  </si>
  <si>
    <t>кран</t>
  </si>
  <si>
    <t>Техническое облуживание внутридомового газопровода</t>
  </si>
  <si>
    <t>1 п.м.</t>
  </si>
  <si>
    <t>котел</t>
  </si>
  <si>
    <t>Техническое обслуживание котла (водонагревателя емкостного) моностью до 25 квт</t>
  </si>
  <si>
    <t>10.1.1</t>
  </si>
  <si>
    <t>10.1.2</t>
  </si>
  <si>
    <t>10.1.3</t>
  </si>
  <si>
    <t xml:space="preserve">11.25.1 </t>
  </si>
  <si>
    <t xml:space="preserve">Техническое обслуживание импортного газового оборудования котел мощностью до 30 Квт </t>
  </si>
  <si>
    <t>10.2.2.1.</t>
  </si>
  <si>
    <t>10.2.4.1.</t>
  </si>
  <si>
    <t>Устранение утечки газа в муфтовом соединении внутридомового газопровода диаметром до 50мм</t>
  </si>
  <si>
    <t>соедин.</t>
  </si>
  <si>
    <t>Замена газового крана на газопроводе при d крана до 32 мм</t>
  </si>
  <si>
    <t>576,50</t>
  </si>
  <si>
    <t>385,00</t>
  </si>
  <si>
    <t xml:space="preserve">Техническое обслуживание импортного газового оборудования котел мощностью до 60 Квт </t>
  </si>
  <si>
    <t>Обход и осмотр вводного газопровода</t>
  </si>
  <si>
    <t xml:space="preserve">Обход и визуальный осмотр состояния трассы подземного газопровода - ввода </t>
  </si>
  <si>
    <t>км.</t>
  </si>
  <si>
    <t xml:space="preserve">Обход и визуальный осмотр состояния трассы надземного газопровода - ввода </t>
  </si>
  <si>
    <t xml:space="preserve">Проверка на загазованность гильз на выходе из земли, фланцевых соединений, задвижек (кранов), очистных пробок на газопроводе при d до 150 мм       </t>
  </si>
  <si>
    <t xml:space="preserve">Техническое обслуживание крана шарового на надземном газопроводе </t>
  </si>
  <si>
    <t>Аварийно-диспетчерское обслуживание (АДО) 1 км газопровода в месяц</t>
  </si>
  <si>
    <t>Техническое обслуживание регулятора давления VENIO-A-15 установленного в домах частного сектора</t>
  </si>
  <si>
    <t>регулятор</t>
  </si>
  <si>
    <t>Комплексный приборный контактный метод обследования подземных (уличных) газопроводов на плотность и состояние изоляционного покрытия прибором АНПИ</t>
  </si>
  <si>
    <t xml:space="preserve">Обход  и осмотр технического состояния газового оборудования шкафного регуляторного пункта: </t>
  </si>
  <si>
    <t>Техническое обслуживание  газового оборудования шкафного регуляторного пункта одна нитка</t>
  </si>
  <si>
    <t>Текущий ремонт газового оборудования шкафного регуляторного пункта одна нитка</t>
  </si>
  <si>
    <t>Проверка параметров срабатывания и настройка регулятора давления диаметром до 100 мм</t>
  </si>
  <si>
    <t>ШРП</t>
  </si>
  <si>
    <t>11.25.1</t>
  </si>
  <si>
    <t>10.1.15.1</t>
  </si>
  <si>
    <t>10.1.15.2</t>
  </si>
  <si>
    <t>10.1.15.3</t>
  </si>
  <si>
    <t>10.1.15.4</t>
  </si>
  <si>
    <t>10.1.15</t>
  </si>
  <si>
    <t>10.1.18</t>
  </si>
  <si>
    <t>10.1.19</t>
  </si>
  <si>
    <t>10.1.25</t>
  </si>
  <si>
    <t>10.1.20.2</t>
  </si>
  <si>
    <t>5.2.1</t>
  </si>
  <si>
    <t>5.2.2</t>
  </si>
  <si>
    <t>5.7.1</t>
  </si>
  <si>
    <t>5.7.2</t>
  </si>
  <si>
    <t>5.12.1</t>
  </si>
  <si>
    <t>5.16.</t>
  </si>
  <si>
    <t>14.13.</t>
  </si>
  <si>
    <t>5.18.</t>
  </si>
  <si>
    <t>5.2.5.</t>
  </si>
  <si>
    <t>7.2.4.</t>
  </si>
  <si>
    <t>7.2.4.1</t>
  </si>
  <si>
    <t>7.2.4.2</t>
  </si>
  <si>
    <t>7.2.5.1</t>
  </si>
  <si>
    <t>7.26.1</t>
  </si>
  <si>
    <t>7.3.11.</t>
  </si>
  <si>
    <t>10.1.2.</t>
  </si>
  <si>
    <t>10.1.3.</t>
  </si>
  <si>
    <t>10.1.26.</t>
  </si>
  <si>
    <t>10.1.8.</t>
  </si>
  <si>
    <t>Проверка на загазованность контрольной трубки</t>
  </si>
  <si>
    <t>Очистка крышек ковера от льда, снега и сильных загрязнений</t>
  </si>
  <si>
    <t>Одна нитка</t>
  </si>
  <si>
    <t>Одна нитка в зимний период</t>
  </si>
  <si>
    <t>Володарск</t>
  </si>
  <si>
    <t>ВОЛОДАРСКОГО</t>
  </si>
  <si>
    <t>ИНТЕРНАЦИОНАЛЬНАЯ</t>
  </si>
  <si>
    <t>МИНИНА</t>
  </si>
  <si>
    <t>ПЕРВОМАЙСКАЯ</t>
  </si>
  <si>
    <t>СТАДИОННАЯ</t>
  </si>
  <si>
    <t>ЮЖНАЯ</t>
  </si>
  <si>
    <t>Горбатовка</t>
  </si>
  <si>
    <t xml:space="preserve">ВЕСЕННЯЯ </t>
  </si>
  <si>
    <t>9В</t>
  </si>
  <si>
    <t xml:space="preserve">ПРОЛЕТАРСКАЯ      </t>
  </si>
  <si>
    <t>47А</t>
  </si>
  <si>
    <t>Дачный</t>
  </si>
  <si>
    <t xml:space="preserve">ГОРЬКОГО            </t>
  </si>
  <si>
    <t>Ильино</t>
  </si>
  <si>
    <t>КОМСОМОЛЬСКАЯ</t>
  </si>
  <si>
    <t>ЛЕСНАЯ</t>
  </si>
  <si>
    <t>25А</t>
  </si>
  <si>
    <t>СОВЕТСКАЯ</t>
  </si>
  <si>
    <t>СОВЕТСКИЙ</t>
  </si>
  <si>
    <t xml:space="preserve">ВОСТОЧНАЯ </t>
  </si>
  <si>
    <t>Пыра</t>
  </si>
  <si>
    <t>ЖЕЛЕЗНОДОРОЖНАЯ</t>
  </si>
  <si>
    <t>СВЕРДЛОВА</t>
  </si>
  <si>
    <t>СПОРТИВНЫЙ</t>
  </si>
  <si>
    <t>2А</t>
  </si>
  <si>
    <t>4А</t>
  </si>
  <si>
    <t>ЧКАЛОВА</t>
  </si>
  <si>
    <t>9Б</t>
  </si>
  <si>
    <t>Решетиха</t>
  </si>
  <si>
    <t>ЗАТЫЛКОВА</t>
  </si>
  <si>
    <t>КИРОВА</t>
  </si>
  <si>
    <t>14А</t>
  </si>
  <si>
    <t>1В</t>
  </si>
  <si>
    <t>САВЕЛЬЕВА</t>
  </si>
  <si>
    <t>1А</t>
  </si>
  <si>
    <t>Смолино</t>
  </si>
  <si>
    <t>1-Мая</t>
  </si>
  <si>
    <t>Ленина</t>
  </si>
  <si>
    <t>пер. Детский</t>
  </si>
  <si>
    <t>Энтузиастов</t>
  </si>
  <si>
    <t>Центральный</t>
  </si>
  <si>
    <t>60 лет Октября</t>
  </si>
  <si>
    <t>Юганец</t>
  </si>
  <si>
    <t>НОВАЯ</t>
  </si>
  <si>
    <t>ПАРКОВАЯ</t>
  </si>
  <si>
    <t>4-я ЛИНИЯ</t>
  </si>
  <si>
    <t>9-го ЯНВАРЯ</t>
  </si>
  <si>
    <t>БУДЕННОГО</t>
  </si>
  <si>
    <t xml:space="preserve">БУДЕННОГО   </t>
  </si>
  <si>
    <t>БУТЛЕРОВА</t>
  </si>
  <si>
    <t>ВАТУТИНА  общ</t>
  </si>
  <si>
    <t>ВАТУТИНА/Пирогова</t>
  </si>
  <si>
    <t>11//7</t>
  </si>
  <si>
    <t>ВОДОЗАБОРНАЯ</t>
  </si>
  <si>
    <t>ГАЙДАРА</t>
  </si>
  <si>
    <t>70А</t>
  </si>
  <si>
    <t>72А</t>
  </si>
  <si>
    <t>72Б</t>
  </si>
  <si>
    <t>72В</t>
  </si>
  <si>
    <t>ГАСТЕЛЛО</t>
  </si>
  <si>
    <t>ГРИБОЕДОВА</t>
  </si>
  <si>
    <t>38А</t>
  </si>
  <si>
    <t xml:space="preserve">ГРИБОЕДОВА </t>
  </si>
  <si>
    <t>ГРИБОЕДОВА  общ.</t>
  </si>
  <si>
    <t>ДЗЕРЖИНСКОГО</t>
  </si>
  <si>
    <t>6В</t>
  </si>
  <si>
    <t>ЖУКОВСКОГО</t>
  </si>
  <si>
    <t>ИНДУСТРИАЛЬНАЯ</t>
  </si>
  <si>
    <t>3Б</t>
  </si>
  <si>
    <t>6А</t>
  </si>
  <si>
    <t>8А</t>
  </si>
  <si>
    <t>К.ПАТОЛИЧЕВА</t>
  </si>
  <si>
    <t>17А</t>
  </si>
  <si>
    <t>37А</t>
  </si>
  <si>
    <t>КЛЮКВИНА</t>
  </si>
  <si>
    <t xml:space="preserve">КЛЮКВИНА / ЛЕНИНА </t>
  </si>
  <si>
    <t>12//68</t>
  </si>
  <si>
    <t>КЛЮКВИНА / ОКТЯБРЬСКАЯ</t>
  </si>
  <si>
    <t>2//47</t>
  </si>
  <si>
    <t>КРАСНОАРМЕЙСКАЯ</t>
  </si>
  <si>
    <t>28А</t>
  </si>
  <si>
    <t>30А</t>
  </si>
  <si>
    <t>Л.КОМСОМОЛА</t>
  </si>
  <si>
    <t>10А</t>
  </si>
  <si>
    <t>ЛЕНИНА</t>
  </si>
  <si>
    <t>4Б</t>
  </si>
  <si>
    <t>73//1</t>
  </si>
  <si>
    <t>94А</t>
  </si>
  <si>
    <t>ЛЕНИНГРАДСКАЯ</t>
  </si>
  <si>
    <t>ЛЕРМОНТОВА</t>
  </si>
  <si>
    <t>МАРКОВНИКОВА</t>
  </si>
  <si>
    <t>МАТРОСОВА</t>
  </si>
  <si>
    <t>2Е</t>
  </si>
  <si>
    <t xml:space="preserve">МАТРОСОВА </t>
  </si>
  <si>
    <t>2Ж</t>
  </si>
  <si>
    <t>МАЯКОВСКОГО</t>
  </si>
  <si>
    <t>МИРА</t>
  </si>
  <si>
    <t>МОЛОДЕЖНАЯ</t>
  </si>
  <si>
    <t>НАРОДНАЯ</t>
  </si>
  <si>
    <t>НОВОМОСКОВСКАЯ</t>
  </si>
  <si>
    <t>ОКТЯБРЬСКАЯ</t>
  </si>
  <si>
    <t>24А</t>
  </si>
  <si>
    <t>27А</t>
  </si>
  <si>
    <t>ПЕТРИЩЕВА</t>
  </si>
  <si>
    <t>19А</t>
  </si>
  <si>
    <t>31Б</t>
  </si>
  <si>
    <t xml:space="preserve">ПЕТРИЩЕВА  </t>
  </si>
  <si>
    <t>ПИРОГОВА</t>
  </si>
  <si>
    <t>32А</t>
  </si>
  <si>
    <t xml:space="preserve">ПИРОГОВАобщ / ВАТУТИНА </t>
  </si>
  <si>
    <t>7//11</t>
  </si>
  <si>
    <t>ПОБЕДЫ</t>
  </si>
  <si>
    <t>ПОЖАРСКОГО</t>
  </si>
  <si>
    <t xml:space="preserve">ПОПОВА  кв с 241 по 324 кв.  </t>
  </si>
  <si>
    <t>18А</t>
  </si>
  <si>
    <t>САДОВЫЙ</t>
  </si>
  <si>
    <t>САМОХВАЛОВА</t>
  </si>
  <si>
    <t>САМОХВАЛОВА общ.</t>
  </si>
  <si>
    <t>31В</t>
  </si>
  <si>
    <t>68//22</t>
  </si>
  <si>
    <t>84А</t>
  </si>
  <si>
    <t>СИТНОВА</t>
  </si>
  <si>
    <t>8В</t>
  </si>
  <si>
    <t>СТРОИТЕЛЕЙ</t>
  </si>
  <si>
    <t>СТРОИТЕЛЕЙ кв. с 190 - 393</t>
  </si>
  <si>
    <t xml:space="preserve">СТРОИТЕЛЕЙ кв.с 1  до 189 </t>
  </si>
  <si>
    <t>СТУДЕНЧЕСКАЯ  общ./ кв.</t>
  </si>
  <si>
    <t>СУВОРОВА</t>
  </si>
  <si>
    <t>СУВОРОВА  общ.</t>
  </si>
  <si>
    <t>СУВОРОВА / ОКТЯБРЬСКАЯ</t>
  </si>
  <si>
    <t>2//55</t>
  </si>
  <si>
    <t>СУХАРЕНКО</t>
  </si>
  <si>
    <t>16А</t>
  </si>
  <si>
    <t>20А</t>
  </si>
  <si>
    <t>ТЕРЕШКОВОЙ</t>
  </si>
  <si>
    <t>44А</t>
  </si>
  <si>
    <t>62А</t>
  </si>
  <si>
    <t>ТУПИКОВЫЙ</t>
  </si>
  <si>
    <t>УДРИСА</t>
  </si>
  <si>
    <t>11А</t>
  </si>
  <si>
    <t>7Б</t>
  </si>
  <si>
    <t>УДРИСА  кв. с1 -  79</t>
  </si>
  <si>
    <t>УЛЬЯНОВА</t>
  </si>
  <si>
    <t>УЧЕБНЫЙ общ.</t>
  </si>
  <si>
    <t>3А</t>
  </si>
  <si>
    <t>5А</t>
  </si>
  <si>
    <t>УЧИТЕЛЬСКИЙ</t>
  </si>
  <si>
    <t>ЦИОЛКОВСКОГО</t>
  </si>
  <si>
    <t>11//28</t>
  </si>
  <si>
    <t>13А</t>
  </si>
  <si>
    <t>82А</t>
  </si>
  <si>
    <t>ЧАПАЕВА</t>
  </si>
  <si>
    <t>46А</t>
  </si>
  <si>
    <t>ЧЕРНЯХОВСКОГО</t>
  </si>
  <si>
    <t>ЧЕРНЯХОВСКОГО / Октябрьская</t>
  </si>
  <si>
    <t>9//59</t>
  </si>
  <si>
    <t>48Б</t>
  </si>
  <si>
    <t xml:space="preserve">ЧКАЛОВА     </t>
  </si>
  <si>
    <t>ЩОРСА</t>
  </si>
  <si>
    <t>Адрес                                                       Наименование улицы</t>
  </si>
  <si>
    <t>№ дома</t>
  </si>
  <si>
    <t>Сумма за ТО ВДГО руб/год</t>
  </si>
  <si>
    <t>Дзержинск</t>
  </si>
  <si>
    <t>Наименование города, поселка</t>
  </si>
  <si>
    <t xml:space="preserve">ВОСТОЧНАЯ  </t>
  </si>
  <si>
    <t>№п/п</t>
  </si>
  <si>
    <t xml:space="preserve">ПИРОГОВА     </t>
  </si>
  <si>
    <t xml:space="preserve">ПИРОГОВА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</si>
</sst>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 applyFill="1"/>
    <xf numFmtId="0" fontId="2" fillId="0" borderId="0" xfId="0" applyFont="1" applyFill="1"/>
    <xf numFmtId="0" fontId="2" fillId="0" borderId="0" xfId="1" applyFont="1" applyFill="1" applyAlignment="1"/>
    <xf numFmtId="0" fontId="2" fillId="0" borderId="0" xfId="1" applyFont="1" applyFill="1" applyAlignment="1">
      <alignment vertical="top"/>
    </xf>
    <xf numFmtId="0" fontId="3" fillId="0" borderId="0" xfId="0" applyFont="1"/>
    <xf numFmtId="49" fontId="4" fillId="0" borderId="0" xfId="1" applyNumberFormat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0" fontId="7" fillId="0" borderId="0" xfId="0" applyFont="1" applyBorder="1" applyAlignment="1">
      <alignment vertical="center"/>
    </xf>
    <xf numFmtId="0" fontId="10" fillId="0" borderId="0" xfId="0" applyFont="1" applyFill="1" applyAlignment="1">
      <alignment wrapText="1"/>
    </xf>
    <xf numFmtId="49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wrapTex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" fontId="4" fillId="0" borderId="3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c-server\&#1054;&#1073;&#1084;&#1077;&#1085;%20&#1055;&#1058;&#1054;\&#1055;&#1088;&#1077;&#1081;&#1089;&#1082;&#1091;&#1088;&#1072;&#1085;&#1090;-20%20&#1075;_&#1076;&#1083;&#1103;_&#1087;&#1088;&#1080;&#1084;_&#1044;&#1043;&#1043;%20-%20!!!!!!!!!!!!!!!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ие к тарифам"/>
      <sheetName val="ТИТУЛ"/>
      <sheetName val="Оглав"/>
      <sheetName val="Общ ук"/>
      <sheetName val="1"/>
      <sheetName val="1.2"/>
      <sheetName val="1.3"/>
      <sheetName val="2.1"/>
      <sheetName val="2.2"/>
      <sheetName val="3.1"/>
      <sheetName val="3.2"/>
      <sheetName val="4.1"/>
      <sheetName val="4.2"/>
      <sheetName val="4.3"/>
      <sheetName val="4.4"/>
      <sheetName val="5"/>
      <sheetName val="5.2"/>
      <sheetName val="5.3"/>
      <sheetName val="5.4"/>
      <sheetName val="6"/>
      <sheetName val="6.2"/>
      <sheetName val="6.3"/>
      <sheetName val="7"/>
      <sheetName val="7.2"/>
      <sheetName val="7.3"/>
      <sheetName val="8"/>
      <sheetName val="8.2"/>
      <sheetName val="9"/>
      <sheetName val="9.2"/>
      <sheetName val="9.1.1"/>
      <sheetName val="10.1"/>
      <sheetName val="10.2"/>
      <sheetName val="ПГ"/>
      <sheetName val="КГ"/>
      <sheetName val="АГВ"/>
      <sheetName val="др.приб"/>
      <sheetName val="11 Импорт"/>
      <sheetName val="12 Запчасти"/>
      <sheetName val="13 Хим.анал"/>
      <sheetName val="14 ПРОЧИЕ"/>
      <sheetName val="15.1Монтаж газопр"/>
      <sheetName val="Монтаж обор"/>
      <sheetName val="16Землян работы"/>
      <sheetName val="Наценки"/>
      <sheetName val="Метод"/>
      <sheetName val="Коэф"/>
      <sheetName val="Вспомогательные материа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8">
          <cell r="J28">
            <v>332</v>
          </cell>
        </row>
        <row r="29">
          <cell r="J29">
            <v>397.8</v>
          </cell>
        </row>
        <row r="34">
          <cell r="J34">
            <v>2916</v>
          </cell>
        </row>
        <row r="38">
          <cell r="J38">
            <v>12618</v>
          </cell>
        </row>
      </sheetData>
      <sheetData sheetId="24">
        <row r="146">
          <cell r="J146">
            <v>1597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9.140625" style="1"/>
    <col min="2" max="2" width="8.5703125" style="6" customWidth="1"/>
    <col min="3" max="3" width="80.42578125" style="7" customWidth="1"/>
    <col min="4" max="4" width="12.140625" style="8" customWidth="1"/>
    <col min="5" max="5" width="18" style="9" customWidth="1"/>
    <col min="6" max="6" width="0.28515625" style="1" customWidth="1"/>
    <col min="7" max="7" width="9.140625" style="1" hidden="1" customWidth="1"/>
    <col min="8" max="184" width="9.140625" style="1"/>
    <col min="185" max="185" width="7.140625" style="1" customWidth="1"/>
    <col min="186" max="186" width="64.5703125" style="1" customWidth="1"/>
    <col min="187" max="187" width="12.140625" style="1" customWidth="1"/>
    <col min="188" max="192" width="0" style="1" hidden="1" customWidth="1"/>
    <col min="193" max="193" width="24.7109375" style="1" customWidth="1"/>
    <col min="194" max="194" width="21.140625" style="1" customWidth="1"/>
    <col min="195" max="440" width="9.140625" style="1"/>
    <col min="441" max="441" width="7.140625" style="1" customWidth="1"/>
    <col min="442" max="442" width="64.5703125" style="1" customWidth="1"/>
    <col min="443" max="443" width="12.140625" style="1" customWidth="1"/>
    <col min="444" max="448" width="0" style="1" hidden="1" customWidth="1"/>
    <col min="449" max="449" width="24.7109375" style="1" customWidth="1"/>
    <col min="450" max="450" width="21.140625" style="1" customWidth="1"/>
    <col min="451" max="696" width="9.140625" style="1"/>
    <col min="697" max="697" width="7.140625" style="1" customWidth="1"/>
    <col min="698" max="698" width="64.5703125" style="1" customWidth="1"/>
    <col min="699" max="699" width="12.140625" style="1" customWidth="1"/>
    <col min="700" max="704" width="0" style="1" hidden="1" customWidth="1"/>
    <col min="705" max="705" width="24.7109375" style="1" customWidth="1"/>
    <col min="706" max="706" width="21.140625" style="1" customWidth="1"/>
    <col min="707" max="952" width="9.140625" style="1"/>
    <col min="953" max="953" width="7.140625" style="1" customWidth="1"/>
    <col min="954" max="954" width="64.5703125" style="1" customWidth="1"/>
    <col min="955" max="955" width="12.140625" style="1" customWidth="1"/>
    <col min="956" max="960" width="0" style="1" hidden="1" customWidth="1"/>
    <col min="961" max="961" width="24.7109375" style="1" customWidth="1"/>
    <col min="962" max="962" width="21.140625" style="1" customWidth="1"/>
    <col min="963" max="1208" width="9.140625" style="1"/>
    <col min="1209" max="1209" width="7.140625" style="1" customWidth="1"/>
    <col min="1210" max="1210" width="64.5703125" style="1" customWidth="1"/>
    <col min="1211" max="1211" width="12.140625" style="1" customWidth="1"/>
    <col min="1212" max="1216" width="0" style="1" hidden="1" customWidth="1"/>
    <col min="1217" max="1217" width="24.7109375" style="1" customWidth="1"/>
    <col min="1218" max="1218" width="21.140625" style="1" customWidth="1"/>
    <col min="1219" max="1464" width="9.140625" style="1"/>
    <col min="1465" max="1465" width="7.140625" style="1" customWidth="1"/>
    <col min="1466" max="1466" width="64.5703125" style="1" customWidth="1"/>
    <col min="1467" max="1467" width="12.140625" style="1" customWidth="1"/>
    <col min="1468" max="1472" width="0" style="1" hidden="1" customWidth="1"/>
    <col min="1473" max="1473" width="24.7109375" style="1" customWidth="1"/>
    <col min="1474" max="1474" width="21.140625" style="1" customWidth="1"/>
    <col min="1475" max="1720" width="9.140625" style="1"/>
    <col min="1721" max="1721" width="7.140625" style="1" customWidth="1"/>
    <col min="1722" max="1722" width="64.5703125" style="1" customWidth="1"/>
    <col min="1723" max="1723" width="12.140625" style="1" customWidth="1"/>
    <col min="1724" max="1728" width="0" style="1" hidden="1" customWidth="1"/>
    <col min="1729" max="1729" width="24.7109375" style="1" customWidth="1"/>
    <col min="1730" max="1730" width="21.140625" style="1" customWidth="1"/>
    <col min="1731" max="1976" width="9.140625" style="1"/>
    <col min="1977" max="1977" width="7.140625" style="1" customWidth="1"/>
    <col min="1978" max="1978" width="64.5703125" style="1" customWidth="1"/>
    <col min="1979" max="1979" width="12.140625" style="1" customWidth="1"/>
    <col min="1980" max="1984" width="0" style="1" hidden="1" customWidth="1"/>
    <col min="1985" max="1985" width="24.7109375" style="1" customWidth="1"/>
    <col min="1986" max="1986" width="21.140625" style="1" customWidth="1"/>
    <col min="1987" max="2232" width="9.140625" style="1"/>
    <col min="2233" max="2233" width="7.140625" style="1" customWidth="1"/>
    <col min="2234" max="2234" width="64.5703125" style="1" customWidth="1"/>
    <col min="2235" max="2235" width="12.140625" style="1" customWidth="1"/>
    <col min="2236" max="2240" width="0" style="1" hidden="1" customWidth="1"/>
    <col min="2241" max="2241" width="24.7109375" style="1" customWidth="1"/>
    <col min="2242" max="2242" width="21.140625" style="1" customWidth="1"/>
    <col min="2243" max="2488" width="9.140625" style="1"/>
    <col min="2489" max="2489" width="7.140625" style="1" customWidth="1"/>
    <col min="2490" max="2490" width="64.5703125" style="1" customWidth="1"/>
    <col min="2491" max="2491" width="12.140625" style="1" customWidth="1"/>
    <col min="2492" max="2496" width="0" style="1" hidden="1" customWidth="1"/>
    <col min="2497" max="2497" width="24.7109375" style="1" customWidth="1"/>
    <col min="2498" max="2498" width="21.140625" style="1" customWidth="1"/>
    <col min="2499" max="2744" width="9.140625" style="1"/>
    <col min="2745" max="2745" width="7.140625" style="1" customWidth="1"/>
    <col min="2746" max="2746" width="64.5703125" style="1" customWidth="1"/>
    <col min="2747" max="2747" width="12.140625" style="1" customWidth="1"/>
    <col min="2748" max="2752" width="0" style="1" hidden="1" customWidth="1"/>
    <col min="2753" max="2753" width="24.7109375" style="1" customWidth="1"/>
    <col min="2754" max="2754" width="21.140625" style="1" customWidth="1"/>
    <col min="2755" max="3000" width="9.140625" style="1"/>
    <col min="3001" max="3001" width="7.140625" style="1" customWidth="1"/>
    <col min="3002" max="3002" width="64.5703125" style="1" customWidth="1"/>
    <col min="3003" max="3003" width="12.140625" style="1" customWidth="1"/>
    <col min="3004" max="3008" width="0" style="1" hidden="1" customWidth="1"/>
    <col min="3009" max="3009" width="24.7109375" style="1" customWidth="1"/>
    <col min="3010" max="3010" width="21.140625" style="1" customWidth="1"/>
    <col min="3011" max="3256" width="9.140625" style="1"/>
    <col min="3257" max="3257" width="7.140625" style="1" customWidth="1"/>
    <col min="3258" max="3258" width="64.5703125" style="1" customWidth="1"/>
    <col min="3259" max="3259" width="12.140625" style="1" customWidth="1"/>
    <col min="3260" max="3264" width="0" style="1" hidden="1" customWidth="1"/>
    <col min="3265" max="3265" width="24.7109375" style="1" customWidth="1"/>
    <col min="3266" max="3266" width="21.140625" style="1" customWidth="1"/>
    <col min="3267" max="3512" width="9.140625" style="1"/>
    <col min="3513" max="3513" width="7.140625" style="1" customWidth="1"/>
    <col min="3514" max="3514" width="64.5703125" style="1" customWidth="1"/>
    <col min="3515" max="3515" width="12.140625" style="1" customWidth="1"/>
    <col min="3516" max="3520" width="0" style="1" hidden="1" customWidth="1"/>
    <col min="3521" max="3521" width="24.7109375" style="1" customWidth="1"/>
    <col min="3522" max="3522" width="21.140625" style="1" customWidth="1"/>
    <col min="3523" max="3768" width="9.140625" style="1"/>
    <col min="3769" max="3769" width="7.140625" style="1" customWidth="1"/>
    <col min="3770" max="3770" width="64.5703125" style="1" customWidth="1"/>
    <col min="3771" max="3771" width="12.140625" style="1" customWidth="1"/>
    <col min="3772" max="3776" width="0" style="1" hidden="1" customWidth="1"/>
    <col min="3777" max="3777" width="24.7109375" style="1" customWidth="1"/>
    <col min="3778" max="3778" width="21.140625" style="1" customWidth="1"/>
    <col min="3779" max="4024" width="9.140625" style="1"/>
    <col min="4025" max="4025" width="7.140625" style="1" customWidth="1"/>
    <col min="4026" max="4026" width="64.5703125" style="1" customWidth="1"/>
    <col min="4027" max="4027" width="12.140625" style="1" customWidth="1"/>
    <col min="4028" max="4032" width="0" style="1" hidden="1" customWidth="1"/>
    <col min="4033" max="4033" width="24.7109375" style="1" customWidth="1"/>
    <col min="4034" max="4034" width="21.140625" style="1" customWidth="1"/>
    <col min="4035" max="4280" width="9.140625" style="1"/>
    <col min="4281" max="4281" width="7.140625" style="1" customWidth="1"/>
    <col min="4282" max="4282" width="64.5703125" style="1" customWidth="1"/>
    <col min="4283" max="4283" width="12.140625" style="1" customWidth="1"/>
    <col min="4284" max="4288" width="0" style="1" hidden="1" customWidth="1"/>
    <col min="4289" max="4289" width="24.7109375" style="1" customWidth="1"/>
    <col min="4290" max="4290" width="21.140625" style="1" customWidth="1"/>
    <col min="4291" max="4536" width="9.140625" style="1"/>
    <col min="4537" max="4537" width="7.140625" style="1" customWidth="1"/>
    <col min="4538" max="4538" width="64.5703125" style="1" customWidth="1"/>
    <col min="4539" max="4539" width="12.140625" style="1" customWidth="1"/>
    <col min="4540" max="4544" width="0" style="1" hidden="1" customWidth="1"/>
    <col min="4545" max="4545" width="24.7109375" style="1" customWidth="1"/>
    <col min="4546" max="4546" width="21.140625" style="1" customWidth="1"/>
    <col min="4547" max="4792" width="9.140625" style="1"/>
    <col min="4793" max="4793" width="7.140625" style="1" customWidth="1"/>
    <col min="4794" max="4794" width="64.5703125" style="1" customWidth="1"/>
    <col min="4795" max="4795" width="12.140625" style="1" customWidth="1"/>
    <col min="4796" max="4800" width="0" style="1" hidden="1" customWidth="1"/>
    <col min="4801" max="4801" width="24.7109375" style="1" customWidth="1"/>
    <col min="4802" max="4802" width="21.140625" style="1" customWidth="1"/>
    <col min="4803" max="5048" width="9.140625" style="1"/>
    <col min="5049" max="5049" width="7.140625" style="1" customWidth="1"/>
    <col min="5050" max="5050" width="64.5703125" style="1" customWidth="1"/>
    <col min="5051" max="5051" width="12.140625" style="1" customWidth="1"/>
    <col min="5052" max="5056" width="0" style="1" hidden="1" customWidth="1"/>
    <col min="5057" max="5057" width="24.7109375" style="1" customWidth="1"/>
    <col min="5058" max="5058" width="21.140625" style="1" customWidth="1"/>
    <col min="5059" max="5304" width="9.140625" style="1"/>
    <col min="5305" max="5305" width="7.140625" style="1" customWidth="1"/>
    <col min="5306" max="5306" width="64.5703125" style="1" customWidth="1"/>
    <col min="5307" max="5307" width="12.140625" style="1" customWidth="1"/>
    <col min="5308" max="5312" width="0" style="1" hidden="1" customWidth="1"/>
    <col min="5313" max="5313" width="24.7109375" style="1" customWidth="1"/>
    <col min="5314" max="5314" width="21.140625" style="1" customWidth="1"/>
    <col min="5315" max="5560" width="9.140625" style="1"/>
    <col min="5561" max="5561" width="7.140625" style="1" customWidth="1"/>
    <col min="5562" max="5562" width="64.5703125" style="1" customWidth="1"/>
    <col min="5563" max="5563" width="12.140625" style="1" customWidth="1"/>
    <col min="5564" max="5568" width="0" style="1" hidden="1" customWidth="1"/>
    <col min="5569" max="5569" width="24.7109375" style="1" customWidth="1"/>
    <col min="5570" max="5570" width="21.140625" style="1" customWidth="1"/>
    <col min="5571" max="5816" width="9.140625" style="1"/>
    <col min="5817" max="5817" width="7.140625" style="1" customWidth="1"/>
    <col min="5818" max="5818" width="64.5703125" style="1" customWidth="1"/>
    <col min="5819" max="5819" width="12.140625" style="1" customWidth="1"/>
    <col min="5820" max="5824" width="0" style="1" hidden="1" customWidth="1"/>
    <col min="5825" max="5825" width="24.7109375" style="1" customWidth="1"/>
    <col min="5826" max="5826" width="21.140625" style="1" customWidth="1"/>
    <col min="5827" max="6072" width="9.140625" style="1"/>
    <col min="6073" max="6073" width="7.140625" style="1" customWidth="1"/>
    <col min="6074" max="6074" width="64.5703125" style="1" customWidth="1"/>
    <col min="6075" max="6075" width="12.140625" style="1" customWidth="1"/>
    <col min="6076" max="6080" width="0" style="1" hidden="1" customWidth="1"/>
    <col min="6081" max="6081" width="24.7109375" style="1" customWidth="1"/>
    <col min="6082" max="6082" width="21.140625" style="1" customWidth="1"/>
    <col min="6083" max="6328" width="9.140625" style="1"/>
    <col min="6329" max="6329" width="7.140625" style="1" customWidth="1"/>
    <col min="6330" max="6330" width="64.5703125" style="1" customWidth="1"/>
    <col min="6331" max="6331" width="12.140625" style="1" customWidth="1"/>
    <col min="6332" max="6336" width="0" style="1" hidden="1" customWidth="1"/>
    <col min="6337" max="6337" width="24.7109375" style="1" customWidth="1"/>
    <col min="6338" max="6338" width="21.140625" style="1" customWidth="1"/>
    <col min="6339" max="6584" width="9.140625" style="1"/>
    <col min="6585" max="6585" width="7.140625" style="1" customWidth="1"/>
    <col min="6586" max="6586" width="64.5703125" style="1" customWidth="1"/>
    <col min="6587" max="6587" width="12.140625" style="1" customWidth="1"/>
    <col min="6588" max="6592" width="0" style="1" hidden="1" customWidth="1"/>
    <col min="6593" max="6593" width="24.7109375" style="1" customWidth="1"/>
    <col min="6594" max="6594" width="21.140625" style="1" customWidth="1"/>
    <col min="6595" max="6840" width="9.140625" style="1"/>
    <col min="6841" max="6841" width="7.140625" style="1" customWidth="1"/>
    <col min="6842" max="6842" width="64.5703125" style="1" customWidth="1"/>
    <col min="6843" max="6843" width="12.140625" style="1" customWidth="1"/>
    <col min="6844" max="6848" width="0" style="1" hidden="1" customWidth="1"/>
    <col min="6849" max="6849" width="24.7109375" style="1" customWidth="1"/>
    <col min="6850" max="6850" width="21.140625" style="1" customWidth="1"/>
    <col min="6851" max="7096" width="9.140625" style="1"/>
    <col min="7097" max="7097" width="7.140625" style="1" customWidth="1"/>
    <col min="7098" max="7098" width="64.5703125" style="1" customWidth="1"/>
    <col min="7099" max="7099" width="12.140625" style="1" customWidth="1"/>
    <col min="7100" max="7104" width="0" style="1" hidden="1" customWidth="1"/>
    <col min="7105" max="7105" width="24.7109375" style="1" customWidth="1"/>
    <col min="7106" max="7106" width="21.140625" style="1" customWidth="1"/>
    <col min="7107" max="7352" width="9.140625" style="1"/>
    <col min="7353" max="7353" width="7.140625" style="1" customWidth="1"/>
    <col min="7354" max="7354" width="64.5703125" style="1" customWidth="1"/>
    <col min="7355" max="7355" width="12.140625" style="1" customWidth="1"/>
    <col min="7356" max="7360" width="0" style="1" hidden="1" customWidth="1"/>
    <col min="7361" max="7361" width="24.7109375" style="1" customWidth="1"/>
    <col min="7362" max="7362" width="21.140625" style="1" customWidth="1"/>
    <col min="7363" max="7608" width="9.140625" style="1"/>
    <col min="7609" max="7609" width="7.140625" style="1" customWidth="1"/>
    <col min="7610" max="7610" width="64.5703125" style="1" customWidth="1"/>
    <col min="7611" max="7611" width="12.140625" style="1" customWidth="1"/>
    <col min="7612" max="7616" width="0" style="1" hidden="1" customWidth="1"/>
    <col min="7617" max="7617" width="24.7109375" style="1" customWidth="1"/>
    <col min="7618" max="7618" width="21.140625" style="1" customWidth="1"/>
    <col min="7619" max="7864" width="9.140625" style="1"/>
    <col min="7865" max="7865" width="7.140625" style="1" customWidth="1"/>
    <col min="7866" max="7866" width="64.5703125" style="1" customWidth="1"/>
    <col min="7867" max="7867" width="12.140625" style="1" customWidth="1"/>
    <col min="7868" max="7872" width="0" style="1" hidden="1" customWidth="1"/>
    <col min="7873" max="7873" width="24.7109375" style="1" customWidth="1"/>
    <col min="7874" max="7874" width="21.140625" style="1" customWidth="1"/>
    <col min="7875" max="8120" width="9.140625" style="1"/>
    <col min="8121" max="8121" width="7.140625" style="1" customWidth="1"/>
    <col min="8122" max="8122" width="64.5703125" style="1" customWidth="1"/>
    <col min="8123" max="8123" width="12.140625" style="1" customWidth="1"/>
    <col min="8124" max="8128" width="0" style="1" hidden="1" customWidth="1"/>
    <col min="8129" max="8129" width="24.7109375" style="1" customWidth="1"/>
    <col min="8130" max="8130" width="21.140625" style="1" customWidth="1"/>
    <col min="8131" max="8376" width="9.140625" style="1"/>
    <col min="8377" max="8377" width="7.140625" style="1" customWidth="1"/>
    <col min="8378" max="8378" width="64.5703125" style="1" customWidth="1"/>
    <col min="8379" max="8379" width="12.140625" style="1" customWidth="1"/>
    <col min="8380" max="8384" width="0" style="1" hidden="1" customWidth="1"/>
    <col min="8385" max="8385" width="24.7109375" style="1" customWidth="1"/>
    <col min="8386" max="8386" width="21.140625" style="1" customWidth="1"/>
    <col min="8387" max="8632" width="9.140625" style="1"/>
    <col min="8633" max="8633" width="7.140625" style="1" customWidth="1"/>
    <col min="8634" max="8634" width="64.5703125" style="1" customWidth="1"/>
    <col min="8635" max="8635" width="12.140625" style="1" customWidth="1"/>
    <col min="8636" max="8640" width="0" style="1" hidden="1" customWidth="1"/>
    <col min="8641" max="8641" width="24.7109375" style="1" customWidth="1"/>
    <col min="8642" max="8642" width="21.140625" style="1" customWidth="1"/>
    <col min="8643" max="8888" width="9.140625" style="1"/>
    <col min="8889" max="8889" width="7.140625" style="1" customWidth="1"/>
    <col min="8890" max="8890" width="64.5703125" style="1" customWidth="1"/>
    <col min="8891" max="8891" width="12.140625" style="1" customWidth="1"/>
    <col min="8892" max="8896" width="0" style="1" hidden="1" customWidth="1"/>
    <col min="8897" max="8897" width="24.7109375" style="1" customWidth="1"/>
    <col min="8898" max="8898" width="21.140625" style="1" customWidth="1"/>
    <col min="8899" max="9144" width="9.140625" style="1"/>
    <col min="9145" max="9145" width="7.140625" style="1" customWidth="1"/>
    <col min="9146" max="9146" width="64.5703125" style="1" customWidth="1"/>
    <col min="9147" max="9147" width="12.140625" style="1" customWidth="1"/>
    <col min="9148" max="9152" width="0" style="1" hidden="1" customWidth="1"/>
    <col min="9153" max="9153" width="24.7109375" style="1" customWidth="1"/>
    <col min="9154" max="9154" width="21.140625" style="1" customWidth="1"/>
    <col min="9155" max="9400" width="9.140625" style="1"/>
    <col min="9401" max="9401" width="7.140625" style="1" customWidth="1"/>
    <col min="9402" max="9402" width="64.5703125" style="1" customWidth="1"/>
    <col min="9403" max="9403" width="12.140625" style="1" customWidth="1"/>
    <col min="9404" max="9408" width="0" style="1" hidden="1" customWidth="1"/>
    <col min="9409" max="9409" width="24.7109375" style="1" customWidth="1"/>
    <col min="9410" max="9410" width="21.140625" style="1" customWidth="1"/>
    <col min="9411" max="9656" width="9.140625" style="1"/>
    <col min="9657" max="9657" width="7.140625" style="1" customWidth="1"/>
    <col min="9658" max="9658" width="64.5703125" style="1" customWidth="1"/>
    <col min="9659" max="9659" width="12.140625" style="1" customWidth="1"/>
    <col min="9660" max="9664" width="0" style="1" hidden="1" customWidth="1"/>
    <col min="9665" max="9665" width="24.7109375" style="1" customWidth="1"/>
    <col min="9666" max="9666" width="21.140625" style="1" customWidth="1"/>
    <col min="9667" max="9912" width="9.140625" style="1"/>
    <col min="9913" max="9913" width="7.140625" style="1" customWidth="1"/>
    <col min="9914" max="9914" width="64.5703125" style="1" customWidth="1"/>
    <col min="9915" max="9915" width="12.140625" style="1" customWidth="1"/>
    <col min="9916" max="9920" width="0" style="1" hidden="1" customWidth="1"/>
    <col min="9921" max="9921" width="24.7109375" style="1" customWidth="1"/>
    <col min="9922" max="9922" width="21.140625" style="1" customWidth="1"/>
    <col min="9923" max="10168" width="9.140625" style="1"/>
    <col min="10169" max="10169" width="7.140625" style="1" customWidth="1"/>
    <col min="10170" max="10170" width="64.5703125" style="1" customWidth="1"/>
    <col min="10171" max="10171" width="12.140625" style="1" customWidth="1"/>
    <col min="10172" max="10176" width="0" style="1" hidden="1" customWidth="1"/>
    <col min="10177" max="10177" width="24.7109375" style="1" customWidth="1"/>
    <col min="10178" max="10178" width="21.140625" style="1" customWidth="1"/>
    <col min="10179" max="10424" width="9.140625" style="1"/>
    <col min="10425" max="10425" width="7.140625" style="1" customWidth="1"/>
    <col min="10426" max="10426" width="64.5703125" style="1" customWidth="1"/>
    <col min="10427" max="10427" width="12.140625" style="1" customWidth="1"/>
    <col min="10428" max="10432" width="0" style="1" hidden="1" customWidth="1"/>
    <col min="10433" max="10433" width="24.7109375" style="1" customWidth="1"/>
    <col min="10434" max="10434" width="21.140625" style="1" customWidth="1"/>
    <col min="10435" max="10680" width="9.140625" style="1"/>
    <col min="10681" max="10681" width="7.140625" style="1" customWidth="1"/>
    <col min="10682" max="10682" width="64.5703125" style="1" customWidth="1"/>
    <col min="10683" max="10683" width="12.140625" style="1" customWidth="1"/>
    <col min="10684" max="10688" width="0" style="1" hidden="1" customWidth="1"/>
    <col min="10689" max="10689" width="24.7109375" style="1" customWidth="1"/>
    <col min="10690" max="10690" width="21.140625" style="1" customWidth="1"/>
    <col min="10691" max="10936" width="9.140625" style="1"/>
    <col min="10937" max="10937" width="7.140625" style="1" customWidth="1"/>
    <col min="10938" max="10938" width="64.5703125" style="1" customWidth="1"/>
    <col min="10939" max="10939" width="12.140625" style="1" customWidth="1"/>
    <col min="10940" max="10944" width="0" style="1" hidden="1" customWidth="1"/>
    <col min="10945" max="10945" width="24.7109375" style="1" customWidth="1"/>
    <col min="10946" max="10946" width="21.140625" style="1" customWidth="1"/>
    <col min="10947" max="11192" width="9.140625" style="1"/>
    <col min="11193" max="11193" width="7.140625" style="1" customWidth="1"/>
    <col min="11194" max="11194" width="64.5703125" style="1" customWidth="1"/>
    <col min="11195" max="11195" width="12.140625" style="1" customWidth="1"/>
    <col min="11196" max="11200" width="0" style="1" hidden="1" customWidth="1"/>
    <col min="11201" max="11201" width="24.7109375" style="1" customWidth="1"/>
    <col min="11202" max="11202" width="21.140625" style="1" customWidth="1"/>
    <col min="11203" max="11448" width="9.140625" style="1"/>
    <col min="11449" max="11449" width="7.140625" style="1" customWidth="1"/>
    <col min="11450" max="11450" width="64.5703125" style="1" customWidth="1"/>
    <col min="11451" max="11451" width="12.140625" style="1" customWidth="1"/>
    <col min="11452" max="11456" width="0" style="1" hidden="1" customWidth="1"/>
    <col min="11457" max="11457" width="24.7109375" style="1" customWidth="1"/>
    <col min="11458" max="11458" width="21.140625" style="1" customWidth="1"/>
    <col min="11459" max="11704" width="9.140625" style="1"/>
    <col min="11705" max="11705" width="7.140625" style="1" customWidth="1"/>
    <col min="11706" max="11706" width="64.5703125" style="1" customWidth="1"/>
    <col min="11707" max="11707" width="12.140625" style="1" customWidth="1"/>
    <col min="11708" max="11712" width="0" style="1" hidden="1" customWidth="1"/>
    <col min="11713" max="11713" width="24.7109375" style="1" customWidth="1"/>
    <col min="11714" max="11714" width="21.140625" style="1" customWidth="1"/>
    <col min="11715" max="11960" width="9.140625" style="1"/>
    <col min="11961" max="11961" width="7.140625" style="1" customWidth="1"/>
    <col min="11962" max="11962" width="64.5703125" style="1" customWidth="1"/>
    <col min="11963" max="11963" width="12.140625" style="1" customWidth="1"/>
    <col min="11964" max="11968" width="0" style="1" hidden="1" customWidth="1"/>
    <col min="11969" max="11969" width="24.7109375" style="1" customWidth="1"/>
    <col min="11970" max="11970" width="21.140625" style="1" customWidth="1"/>
    <col min="11971" max="12216" width="9.140625" style="1"/>
    <col min="12217" max="12217" width="7.140625" style="1" customWidth="1"/>
    <col min="12218" max="12218" width="64.5703125" style="1" customWidth="1"/>
    <col min="12219" max="12219" width="12.140625" style="1" customWidth="1"/>
    <col min="12220" max="12224" width="0" style="1" hidden="1" customWidth="1"/>
    <col min="12225" max="12225" width="24.7109375" style="1" customWidth="1"/>
    <col min="12226" max="12226" width="21.140625" style="1" customWidth="1"/>
    <col min="12227" max="12472" width="9.140625" style="1"/>
    <col min="12473" max="12473" width="7.140625" style="1" customWidth="1"/>
    <col min="12474" max="12474" width="64.5703125" style="1" customWidth="1"/>
    <col min="12475" max="12475" width="12.140625" style="1" customWidth="1"/>
    <col min="12476" max="12480" width="0" style="1" hidden="1" customWidth="1"/>
    <col min="12481" max="12481" width="24.7109375" style="1" customWidth="1"/>
    <col min="12482" max="12482" width="21.140625" style="1" customWidth="1"/>
    <col min="12483" max="12728" width="9.140625" style="1"/>
    <col min="12729" max="12729" width="7.140625" style="1" customWidth="1"/>
    <col min="12730" max="12730" width="64.5703125" style="1" customWidth="1"/>
    <col min="12731" max="12731" width="12.140625" style="1" customWidth="1"/>
    <col min="12732" max="12736" width="0" style="1" hidden="1" customWidth="1"/>
    <col min="12737" max="12737" width="24.7109375" style="1" customWidth="1"/>
    <col min="12738" max="12738" width="21.140625" style="1" customWidth="1"/>
    <col min="12739" max="12984" width="9.140625" style="1"/>
    <col min="12985" max="12985" width="7.140625" style="1" customWidth="1"/>
    <col min="12986" max="12986" width="64.5703125" style="1" customWidth="1"/>
    <col min="12987" max="12987" width="12.140625" style="1" customWidth="1"/>
    <col min="12988" max="12992" width="0" style="1" hidden="1" customWidth="1"/>
    <col min="12993" max="12993" width="24.7109375" style="1" customWidth="1"/>
    <col min="12994" max="12994" width="21.140625" style="1" customWidth="1"/>
    <col min="12995" max="13240" width="9.140625" style="1"/>
    <col min="13241" max="13241" width="7.140625" style="1" customWidth="1"/>
    <col min="13242" max="13242" width="64.5703125" style="1" customWidth="1"/>
    <col min="13243" max="13243" width="12.140625" style="1" customWidth="1"/>
    <col min="13244" max="13248" width="0" style="1" hidden="1" customWidth="1"/>
    <col min="13249" max="13249" width="24.7109375" style="1" customWidth="1"/>
    <col min="13250" max="13250" width="21.140625" style="1" customWidth="1"/>
    <col min="13251" max="13496" width="9.140625" style="1"/>
    <col min="13497" max="13497" width="7.140625" style="1" customWidth="1"/>
    <col min="13498" max="13498" width="64.5703125" style="1" customWidth="1"/>
    <col min="13499" max="13499" width="12.140625" style="1" customWidth="1"/>
    <col min="13500" max="13504" width="0" style="1" hidden="1" customWidth="1"/>
    <col min="13505" max="13505" width="24.7109375" style="1" customWidth="1"/>
    <col min="13506" max="13506" width="21.140625" style="1" customWidth="1"/>
    <col min="13507" max="13752" width="9.140625" style="1"/>
    <col min="13753" max="13753" width="7.140625" style="1" customWidth="1"/>
    <col min="13754" max="13754" width="64.5703125" style="1" customWidth="1"/>
    <col min="13755" max="13755" width="12.140625" style="1" customWidth="1"/>
    <col min="13756" max="13760" width="0" style="1" hidden="1" customWidth="1"/>
    <col min="13761" max="13761" width="24.7109375" style="1" customWidth="1"/>
    <col min="13762" max="13762" width="21.140625" style="1" customWidth="1"/>
    <col min="13763" max="14008" width="9.140625" style="1"/>
    <col min="14009" max="14009" width="7.140625" style="1" customWidth="1"/>
    <col min="14010" max="14010" width="64.5703125" style="1" customWidth="1"/>
    <col min="14011" max="14011" width="12.140625" style="1" customWidth="1"/>
    <col min="14012" max="14016" width="0" style="1" hidden="1" customWidth="1"/>
    <col min="14017" max="14017" width="24.7109375" style="1" customWidth="1"/>
    <col min="14018" max="14018" width="21.140625" style="1" customWidth="1"/>
    <col min="14019" max="14264" width="9.140625" style="1"/>
    <col min="14265" max="14265" width="7.140625" style="1" customWidth="1"/>
    <col min="14266" max="14266" width="64.5703125" style="1" customWidth="1"/>
    <col min="14267" max="14267" width="12.140625" style="1" customWidth="1"/>
    <col min="14268" max="14272" width="0" style="1" hidden="1" customWidth="1"/>
    <col min="14273" max="14273" width="24.7109375" style="1" customWidth="1"/>
    <col min="14274" max="14274" width="21.140625" style="1" customWidth="1"/>
    <col min="14275" max="14520" width="9.140625" style="1"/>
    <col min="14521" max="14521" width="7.140625" style="1" customWidth="1"/>
    <col min="14522" max="14522" width="64.5703125" style="1" customWidth="1"/>
    <col min="14523" max="14523" width="12.140625" style="1" customWidth="1"/>
    <col min="14524" max="14528" width="0" style="1" hidden="1" customWidth="1"/>
    <col min="14529" max="14529" width="24.7109375" style="1" customWidth="1"/>
    <col min="14530" max="14530" width="21.140625" style="1" customWidth="1"/>
    <col min="14531" max="14776" width="9.140625" style="1"/>
    <col min="14777" max="14777" width="7.140625" style="1" customWidth="1"/>
    <col min="14778" max="14778" width="64.5703125" style="1" customWidth="1"/>
    <col min="14779" max="14779" width="12.140625" style="1" customWidth="1"/>
    <col min="14780" max="14784" width="0" style="1" hidden="1" customWidth="1"/>
    <col min="14785" max="14785" width="24.7109375" style="1" customWidth="1"/>
    <col min="14786" max="14786" width="21.140625" style="1" customWidth="1"/>
    <col min="14787" max="15032" width="9.140625" style="1"/>
    <col min="15033" max="15033" width="7.140625" style="1" customWidth="1"/>
    <col min="15034" max="15034" width="64.5703125" style="1" customWidth="1"/>
    <col min="15035" max="15035" width="12.140625" style="1" customWidth="1"/>
    <col min="15036" max="15040" width="0" style="1" hidden="1" customWidth="1"/>
    <col min="15041" max="15041" width="24.7109375" style="1" customWidth="1"/>
    <col min="15042" max="15042" width="21.140625" style="1" customWidth="1"/>
    <col min="15043" max="15288" width="9.140625" style="1"/>
    <col min="15289" max="15289" width="7.140625" style="1" customWidth="1"/>
    <col min="15290" max="15290" width="64.5703125" style="1" customWidth="1"/>
    <col min="15291" max="15291" width="12.140625" style="1" customWidth="1"/>
    <col min="15292" max="15296" width="0" style="1" hidden="1" customWidth="1"/>
    <col min="15297" max="15297" width="24.7109375" style="1" customWidth="1"/>
    <col min="15298" max="15298" width="21.140625" style="1" customWidth="1"/>
    <col min="15299" max="15544" width="9.140625" style="1"/>
    <col min="15545" max="15545" width="7.140625" style="1" customWidth="1"/>
    <col min="15546" max="15546" width="64.5703125" style="1" customWidth="1"/>
    <col min="15547" max="15547" width="12.140625" style="1" customWidth="1"/>
    <col min="15548" max="15552" width="0" style="1" hidden="1" customWidth="1"/>
    <col min="15553" max="15553" width="24.7109375" style="1" customWidth="1"/>
    <col min="15554" max="15554" width="21.140625" style="1" customWidth="1"/>
    <col min="15555" max="15800" width="9.140625" style="1"/>
    <col min="15801" max="15801" width="7.140625" style="1" customWidth="1"/>
    <col min="15802" max="15802" width="64.5703125" style="1" customWidth="1"/>
    <col min="15803" max="15803" width="12.140625" style="1" customWidth="1"/>
    <col min="15804" max="15808" width="0" style="1" hidden="1" customWidth="1"/>
    <col min="15809" max="15809" width="24.7109375" style="1" customWidth="1"/>
    <col min="15810" max="15810" width="21.140625" style="1" customWidth="1"/>
    <col min="15811" max="16056" width="9.140625" style="1"/>
    <col min="16057" max="16057" width="7.140625" style="1" customWidth="1"/>
    <col min="16058" max="16058" width="64.5703125" style="1" customWidth="1"/>
    <col min="16059" max="16059" width="12.140625" style="1" customWidth="1"/>
    <col min="16060" max="16064" width="0" style="1" hidden="1" customWidth="1"/>
    <col min="16065" max="16065" width="24.7109375" style="1" customWidth="1"/>
    <col min="16066" max="16066" width="21.140625" style="1" customWidth="1"/>
    <col min="16067" max="16384" width="9.140625" style="1"/>
  </cols>
  <sheetData>
    <row r="1" spans="2:6" s="2" customFormat="1" ht="15" customHeight="1" x14ac:dyDescent="0.25">
      <c r="B1" s="5"/>
      <c r="C1" s="5"/>
      <c r="D1" s="5"/>
      <c r="E1" s="11"/>
      <c r="F1" s="11"/>
    </row>
    <row r="2" spans="2:6" s="2" customFormat="1" ht="31.9" customHeight="1" x14ac:dyDescent="0.25">
      <c r="B2" s="23" t="s">
        <v>0</v>
      </c>
      <c r="C2" s="24" t="s">
        <v>1</v>
      </c>
      <c r="D2" s="25" t="s">
        <v>2</v>
      </c>
      <c r="E2" s="26" t="s">
        <v>3</v>
      </c>
      <c r="F2" s="11"/>
    </row>
    <row r="3" spans="2:6" s="2" customFormat="1" ht="28.5" customHeight="1" x14ac:dyDescent="0.25">
      <c r="B3" s="27" t="s">
        <v>27</v>
      </c>
      <c r="C3" s="28" t="s">
        <v>4</v>
      </c>
      <c r="D3" s="29" t="s">
        <v>5</v>
      </c>
      <c r="E3" s="30">
        <v>268.32</v>
      </c>
      <c r="F3" s="11"/>
    </row>
    <row r="4" spans="2:6" s="2" customFormat="1" ht="27.75" customHeight="1" x14ac:dyDescent="0.2">
      <c r="B4" s="27" t="s">
        <v>28</v>
      </c>
      <c r="C4" s="28" t="s">
        <v>6</v>
      </c>
      <c r="D4" s="29" t="s">
        <v>5</v>
      </c>
      <c r="E4" s="30">
        <v>235.44</v>
      </c>
    </row>
    <row r="5" spans="2:6" ht="29.25" customHeight="1" x14ac:dyDescent="0.2">
      <c r="B5" s="27" t="s">
        <v>29</v>
      </c>
      <c r="C5" s="28" t="s">
        <v>7</v>
      </c>
      <c r="D5" s="29" t="s">
        <v>5</v>
      </c>
      <c r="E5" s="30">
        <v>202.56</v>
      </c>
      <c r="F5" s="10"/>
    </row>
    <row r="6" spans="2:6" ht="15" x14ac:dyDescent="0.2">
      <c r="B6" s="27" t="s">
        <v>80</v>
      </c>
      <c r="C6" s="28" t="s">
        <v>8</v>
      </c>
      <c r="D6" s="29" t="s">
        <v>5</v>
      </c>
      <c r="E6" s="30">
        <v>268.32</v>
      </c>
    </row>
    <row r="7" spans="2:6" ht="40.5" customHeight="1" x14ac:dyDescent="0.25">
      <c r="B7" s="27" t="s">
        <v>81</v>
      </c>
      <c r="C7" s="31" t="s">
        <v>9</v>
      </c>
      <c r="D7" s="29" t="s">
        <v>10</v>
      </c>
      <c r="E7" s="30">
        <v>293.76</v>
      </c>
    </row>
    <row r="8" spans="2:6" s="4" customFormat="1" ht="15" x14ac:dyDescent="0.25">
      <c r="B8" s="27" t="s">
        <v>82</v>
      </c>
      <c r="C8" s="31" t="s">
        <v>26</v>
      </c>
      <c r="D8" s="29" t="s">
        <v>25</v>
      </c>
      <c r="E8" s="30">
        <v>1197.96</v>
      </c>
    </row>
    <row r="9" spans="2:6" s="3" customFormat="1" ht="15" x14ac:dyDescent="0.2">
      <c r="B9" s="32" t="s">
        <v>83</v>
      </c>
      <c r="C9" s="33" t="s">
        <v>11</v>
      </c>
      <c r="D9" s="34" t="s">
        <v>12</v>
      </c>
      <c r="E9" s="35">
        <v>159.84</v>
      </c>
    </row>
    <row r="10" spans="2:6" s="3" customFormat="1" ht="30" x14ac:dyDescent="0.2">
      <c r="B10" s="32" t="s">
        <v>30</v>
      </c>
      <c r="C10" s="33" t="s">
        <v>31</v>
      </c>
      <c r="D10" s="34" t="s">
        <v>25</v>
      </c>
      <c r="E10" s="35">
        <v>3172.44</v>
      </c>
    </row>
    <row r="11" spans="2:6" s="3" customFormat="1" ht="31.9" customHeight="1" x14ac:dyDescent="0.2">
      <c r="B11" s="32" t="s">
        <v>55</v>
      </c>
      <c r="C11" s="33" t="s">
        <v>39</v>
      </c>
      <c r="D11" s="34" t="s">
        <v>25</v>
      </c>
      <c r="E11" s="35">
        <v>5733.2411950536725</v>
      </c>
    </row>
    <row r="12" spans="2:6" s="3" customFormat="1" ht="45" x14ac:dyDescent="0.2">
      <c r="B12" s="36" t="s">
        <v>60</v>
      </c>
      <c r="C12" s="37" t="s">
        <v>13</v>
      </c>
      <c r="D12" s="34"/>
      <c r="E12" s="35"/>
    </row>
    <row r="13" spans="2:6" s="3" customFormat="1" ht="15" x14ac:dyDescent="0.2">
      <c r="B13" s="36" t="s">
        <v>56</v>
      </c>
      <c r="C13" s="37" t="s">
        <v>14</v>
      </c>
      <c r="D13" s="34" t="s">
        <v>15</v>
      </c>
      <c r="E13" s="35">
        <v>31.3</v>
      </c>
    </row>
    <row r="14" spans="2:6" s="3" customFormat="1" ht="15" x14ac:dyDescent="0.2">
      <c r="B14" s="36" t="s">
        <v>57</v>
      </c>
      <c r="C14" s="37" t="s">
        <v>16</v>
      </c>
      <c r="D14" s="34" t="s">
        <v>15</v>
      </c>
      <c r="E14" s="35">
        <v>42.6</v>
      </c>
    </row>
    <row r="15" spans="2:6" s="3" customFormat="1" ht="15" x14ac:dyDescent="0.2">
      <c r="B15" s="36" t="s">
        <v>58</v>
      </c>
      <c r="C15" s="33" t="s">
        <v>17</v>
      </c>
      <c r="D15" s="34" t="s">
        <v>15</v>
      </c>
      <c r="E15" s="38">
        <v>46</v>
      </c>
    </row>
    <row r="16" spans="2:6" s="3" customFormat="1" ht="15" x14ac:dyDescent="0.2">
      <c r="B16" s="36" t="s">
        <v>59</v>
      </c>
      <c r="C16" s="37" t="s">
        <v>18</v>
      </c>
      <c r="D16" s="34" t="s">
        <v>15</v>
      </c>
      <c r="E16" s="35">
        <v>49.7</v>
      </c>
    </row>
    <row r="17" spans="2:5" ht="30" x14ac:dyDescent="0.25">
      <c r="B17" s="36" t="s">
        <v>61</v>
      </c>
      <c r="C17" s="37" t="s">
        <v>19</v>
      </c>
      <c r="D17" s="39" t="s">
        <v>20</v>
      </c>
      <c r="E17" s="35">
        <v>395.6</v>
      </c>
    </row>
    <row r="18" spans="2:5" ht="30" x14ac:dyDescent="0.25">
      <c r="B18" s="36" t="s">
        <v>62</v>
      </c>
      <c r="C18" s="33" t="s">
        <v>21</v>
      </c>
      <c r="D18" s="39" t="s">
        <v>22</v>
      </c>
      <c r="E18" s="35">
        <v>130.19999999999999</v>
      </c>
    </row>
    <row r="19" spans="2:5" ht="15" x14ac:dyDescent="0.2">
      <c r="B19" s="36" t="s">
        <v>63</v>
      </c>
      <c r="C19" s="37" t="s">
        <v>23</v>
      </c>
      <c r="D19" s="34" t="s">
        <v>24</v>
      </c>
      <c r="E19" s="35">
        <v>66.16</v>
      </c>
    </row>
    <row r="20" spans="2:5" ht="15" x14ac:dyDescent="0.25">
      <c r="B20" s="40" t="s">
        <v>32</v>
      </c>
      <c r="C20" s="41" t="s">
        <v>36</v>
      </c>
      <c r="D20" s="40" t="s">
        <v>22</v>
      </c>
      <c r="E20" s="42">
        <v>576.5</v>
      </c>
    </row>
    <row r="21" spans="2:5" ht="30" x14ac:dyDescent="0.25">
      <c r="B21" s="40" t="s">
        <v>33</v>
      </c>
      <c r="C21" s="43" t="s">
        <v>34</v>
      </c>
      <c r="D21" s="40" t="s">
        <v>35</v>
      </c>
      <c r="E21" s="42">
        <v>385</v>
      </c>
    </row>
    <row r="22" spans="2:5" ht="22.5" hidden="1" customHeight="1" x14ac:dyDescent="0.2">
      <c r="B22" s="36"/>
      <c r="C22" s="44"/>
      <c r="D22" s="45"/>
      <c r="E22" s="46"/>
    </row>
    <row r="23" spans="2:5" ht="22.5" hidden="1" customHeight="1" x14ac:dyDescent="0.2">
      <c r="B23" s="36"/>
      <c r="C23" s="44"/>
      <c r="D23" s="45"/>
      <c r="E23" s="46"/>
    </row>
    <row r="24" spans="2:5" ht="22.5" hidden="1" customHeight="1" x14ac:dyDescent="0.2">
      <c r="B24" s="36"/>
      <c r="C24" s="44"/>
      <c r="D24" s="45"/>
      <c r="E24" s="46"/>
    </row>
    <row r="25" spans="2:5" ht="22.5" hidden="1" customHeight="1" x14ac:dyDescent="0.2">
      <c r="B25" s="36"/>
      <c r="C25" s="44"/>
      <c r="D25" s="45"/>
      <c r="E25" s="46"/>
    </row>
    <row r="26" spans="2:5" ht="22.5" hidden="1" customHeight="1" x14ac:dyDescent="0.2">
      <c r="B26" s="36"/>
      <c r="C26" s="44"/>
      <c r="D26" s="45"/>
      <c r="E26" s="46"/>
    </row>
    <row r="27" spans="2:5" ht="22.5" hidden="1" customHeight="1" x14ac:dyDescent="0.2">
      <c r="B27" s="36"/>
      <c r="C27" s="44"/>
      <c r="D27" s="45"/>
      <c r="E27" s="46"/>
    </row>
    <row r="28" spans="2:5" ht="22.5" hidden="1" customHeight="1" x14ac:dyDescent="0.2">
      <c r="B28" s="36"/>
      <c r="C28" s="44"/>
      <c r="D28" s="45"/>
      <c r="E28" s="46"/>
    </row>
    <row r="29" spans="2:5" ht="22.5" hidden="1" customHeight="1" x14ac:dyDescent="0.2">
      <c r="B29" s="36"/>
      <c r="C29" s="44"/>
      <c r="D29" s="45"/>
      <c r="E29" s="46"/>
    </row>
    <row r="30" spans="2:5" ht="22.5" hidden="1" customHeight="1" x14ac:dyDescent="0.2">
      <c r="B30" s="36"/>
      <c r="C30" s="44"/>
      <c r="D30" s="45"/>
      <c r="E30" s="46"/>
    </row>
    <row r="31" spans="2:5" ht="22.5" hidden="1" customHeight="1" x14ac:dyDescent="0.2">
      <c r="B31" s="36"/>
      <c r="C31" s="44"/>
      <c r="D31" s="45"/>
      <c r="E31" s="46"/>
    </row>
    <row r="32" spans="2:5" ht="22.5" hidden="1" customHeight="1" x14ac:dyDescent="0.2">
      <c r="B32" s="36"/>
      <c r="C32" s="44"/>
      <c r="D32" s="45"/>
      <c r="E32" s="46"/>
    </row>
    <row r="33" spans="2:5" ht="22.5" hidden="1" customHeight="1" x14ac:dyDescent="0.2">
      <c r="B33" s="36"/>
      <c r="C33" s="44"/>
      <c r="D33" s="45"/>
      <c r="E33" s="46"/>
    </row>
    <row r="34" spans="2:5" ht="22.5" hidden="1" customHeight="1" x14ac:dyDescent="0.2">
      <c r="B34" s="36"/>
      <c r="C34" s="44"/>
      <c r="D34" s="45"/>
      <c r="E34" s="46"/>
    </row>
    <row r="35" spans="2:5" ht="22.5" hidden="1" customHeight="1" x14ac:dyDescent="0.2">
      <c r="B35" s="36"/>
      <c r="C35" s="44"/>
      <c r="D35" s="45"/>
      <c r="E35" s="46"/>
    </row>
    <row r="36" spans="2:5" ht="22.5" hidden="1" customHeight="1" x14ac:dyDescent="0.2">
      <c r="B36" s="36"/>
      <c r="C36" s="44"/>
      <c r="D36" s="45"/>
      <c r="E36" s="46"/>
    </row>
    <row r="37" spans="2:5" ht="22.5" hidden="1" customHeight="1" x14ac:dyDescent="0.2">
      <c r="B37" s="47"/>
      <c r="C37" s="44"/>
      <c r="D37" s="45"/>
      <c r="E37" s="46"/>
    </row>
    <row r="38" spans="2:5" ht="22.5" hidden="1" customHeight="1" x14ac:dyDescent="0.2">
      <c r="B38" s="36" t="s">
        <v>32</v>
      </c>
      <c r="C38" s="48" t="s">
        <v>36</v>
      </c>
      <c r="D38" s="36" t="s">
        <v>22</v>
      </c>
      <c r="E38" s="36" t="s">
        <v>37</v>
      </c>
    </row>
    <row r="39" spans="2:5" ht="22.5" hidden="1" customHeight="1" x14ac:dyDescent="0.2">
      <c r="B39" s="36" t="s">
        <v>33</v>
      </c>
      <c r="C39" s="49" t="s">
        <v>34</v>
      </c>
      <c r="D39" s="36" t="s">
        <v>35</v>
      </c>
      <c r="E39" s="36" t="s">
        <v>38</v>
      </c>
    </row>
    <row r="40" spans="2:5" ht="22.5" hidden="1" customHeight="1" x14ac:dyDescent="0.2">
      <c r="B40" s="12"/>
      <c r="C40" s="13"/>
      <c r="D40" s="14"/>
      <c r="E40" s="15"/>
    </row>
    <row r="41" spans="2:5" ht="22.5" hidden="1" customHeight="1" x14ac:dyDescent="0.2">
      <c r="B41" s="12"/>
      <c r="C41" s="13"/>
      <c r="D41" s="14"/>
      <c r="E41" s="15"/>
    </row>
    <row r="42" spans="2:5" ht="27" hidden="1" customHeight="1" x14ac:dyDescent="0.2">
      <c r="B42" s="12"/>
      <c r="C42" s="13"/>
      <c r="D42" s="14"/>
      <c r="E42" s="15"/>
    </row>
    <row r="43" spans="2:5" x14ac:dyDescent="0.2">
      <c r="B43" s="12" t="s">
        <v>64</v>
      </c>
      <c r="C43" s="13" t="s">
        <v>40</v>
      </c>
      <c r="D43" s="14" t="s">
        <v>15</v>
      </c>
      <c r="E43" s="16">
        <v>3.52</v>
      </c>
    </row>
    <row r="44" spans="2:5" x14ac:dyDescent="0.2">
      <c r="B44" s="12" t="s">
        <v>65</v>
      </c>
      <c r="C44" s="13" t="s">
        <v>41</v>
      </c>
      <c r="D44" s="14" t="s">
        <v>42</v>
      </c>
      <c r="E44" s="16">
        <v>507.2</v>
      </c>
    </row>
    <row r="45" spans="2:5" x14ac:dyDescent="0.2">
      <c r="B45" s="12" t="s">
        <v>66</v>
      </c>
      <c r="C45" s="13" t="s">
        <v>43</v>
      </c>
      <c r="D45" s="14" t="s">
        <v>42</v>
      </c>
      <c r="E45" s="16">
        <v>683</v>
      </c>
    </row>
    <row r="46" spans="2:5" x14ac:dyDescent="0.2">
      <c r="B46" s="12" t="s">
        <v>67</v>
      </c>
      <c r="C46" s="13" t="s">
        <v>84</v>
      </c>
      <c r="D46" s="14" t="s">
        <v>15</v>
      </c>
      <c r="E46" s="16">
        <v>58.4</v>
      </c>
    </row>
    <row r="47" spans="2:5" x14ac:dyDescent="0.2">
      <c r="B47" s="12" t="s">
        <v>68</v>
      </c>
      <c r="C47" s="13" t="s">
        <v>85</v>
      </c>
      <c r="D47" s="14" t="s">
        <v>15</v>
      </c>
      <c r="E47" s="16">
        <v>69.2</v>
      </c>
    </row>
    <row r="48" spans="2:5" ht="28.9" customHeight="1" x14ac:dyDescent="0.2">
      <c r="B48" s="12" t="s">
        <v>69</v>
      </c>
      <c r="C48" s="17" t="s">
        <v>44</v>
      </c>
      <c r="D48" s="14" t="s">
        <v>15</v>
      </c>
      <c r="E48" s="16">
        <v>64</v>
      </c>
    </row>
    <row r="49" spans="2:7" x14ac:dyDescent="0.2">
      <c r="B49" s="12" t="s">
        <v>70</v>
      </c>
      <c r="C49" s="13" t="s">
        <v>45</v>
      </c>
      <c r="D49" s="14" t="s">
        <v>22</v>
      </c>
      <c r="E49" s="16">
        <v>282.39999999999998</v>
      </c>
    </row>
    <row r="50" spans="2:7" x14ac:dyDescent="0.2">
      <c r="B50" s="12" t="s">
        <v>71</v>
      </c>
      <c r="C50" s="13" t="s">
        <v>46</v>
      </c>
      <c r="D50" s="14" t="s">
        <v>42</v>
      </c>
      <c r="E50" s="16">
        <v>652.35</v>
      </c>
    </row>
    <row r="51" spans="2:7" ht="29.45" customHeight="1" x14ac:dyDescent="0.2">
      <c r="B51" s="12" t="s">
        <v>72</v>
      </c>
      <c r="C51" s="17" t="s">
        <v>47</v>
      </c>
      <c r="D51" s="14" t="s">
        <v>48</v>
      </c>
      <c r="E51" s="16">
        <v>472</v>
      </c>
    </row>
    <row r="52" spans="2:7" ht="39" customHeight="1" x14ac:dyDescent="0.2">
      <c r="B52" s="12" t="s">
        <v>73</v>
      </c>
      <c r="C52" s="17" t="s">
        <v>49</v>
      </c>
      <c r="D52" s="14" t="s">
        <v>42</v>
      </c>
      <c r="E52" s="16">
        <v>5895</v>
      </c>
    </row>
    <row r="53" spans="2:7" ht="33.6" customHeight="1" x14ac:dyDescent="0.2">
      <c r="B53" s="12" t="s">
        <v>74</v>
      </c>
      <c r="C53" s="17" t="s">
        <v>50</v>
      </c>
      <c r="D53" s="14"/>
      <c r="E53" s="22"/>
    </row>
    <row r="54" spans="2:7" x14ac:dyDescent="0.2">
      <c r="B54" s="12" t="s">
        <v>75</v>
      </c>
      <c r="C54" s="20" t="s">
        <v>86</v>
      </c>
      <c r="D54" s="21" t="s">
        <v>54</v>
      </c>
      <c r="E54" s="21">
        <f>'[1]7.2'!$J$28</f>
        <v>332</v>
      </c>
      <c r="F54" s="18"/>
      <c r="G54" s="19"/>
    </row>
    <row r="55" spans="2:7" x14ac:dyDescent="0.2">
      <c r="B55" s="12" t="s">
        <v>76</v>
      </c>
      <c r="C55" s="20" t="s">
        <v>87</v>
      </c>
      <c r="D55" s="21" t="s">
        <v>54</v>
      </c>
      <c r="E55" s="21">
        <f>'[1]7.2'!$J$29</f>
        <v>397.8</v>
      </c>
      <c r="F55" s="18"/>
      <c r="G55" s="19"/>
    </row>
    <row r="56" spans="2:7" ht="13.15" customHeight="1" x14ac:dyDescent="0.2">
      <c r="B56" s="12" t="s">
        <v>77</v>
      </c>
      <c r="C56" s="20" t="s">
        <v>51</v>
      </c>
      <c r="D56" s="21" t="s">
        <v>54</v>
      </c>
      <c r="E56" s="21">
        <f>'[1]7.2'!$J$34</f>
        <v>2916</v>
      </c>
      <c r="F56" s="18"/>
      <c r="G56" s="19"/>
    </row>
    <row r="57" spans="2:7" x14ac:dyDescent="0.2">
      <c r="B57" s="12" t="s">
        <v>78</v>
      </c>
      <c r="C57" s="20" t="s">
        <v>52</v>
      </c>
      <c r="D57" s="21" t="s">
        <v>54</v>
      </c>
      <c r="E57" s="21">
        <f>'[1]7.2'!$J$38</f>
        <v>12618</v>
      </c>
      <c r="F57" s="18"/>
      <c r="G57" s="19"/>
    </row>
    <row r="58" spans="2:7" ht="13.15" customHeight="1" x14ac:dyDescent="0.2">
      <c r="B58" s="12" t="s">
        <v>79</v>
      </c>
      <c r="C58" s="20" t="s">
        <v>53</v>
      </c>
      <c r="D58" s="21" t="s">
        <v>54</v>
      </c>
      <c r="E58" s="21">
        <f>'[1]7.3'!$J$146</f>
        <v>1597</v>
      </c>
      <c r="F58" s="18"/>
      <c r="G58" s="19"/>
    </row>
  </sheetData>
  <pageMargins left="0.70866141732283472" right="0.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5"/>
  <sheetViews>
    <sheetView workbookViewId="0">
      <selection activeCell="C341" sqref="C341"/>
    </sheetView>
  </sheetViews>
  <sheetFormatPr defaultRowHeight="15" x14ac:dyDescent="0.25"/>
  <cols>
    <col min="1" max="1" width="5.85546875" customWidth="1"/>
    <col min="2" max="2" width="16.85546875" customWidth="1"/>
    <col min="3" max="3" width="22.42578125" customWidth="1"/>
    <col min="5" max="5" width="13.7109375" customWidth="1"/>
  </cols>
  <sheetData>
    <row r="1" spans="1:5" ht="25.5" x14ac:dyDescent="0.25">
      <c r="A1" s="65" t="s">
        <v>254</v>
      </c>
      <c r="B1" s="65" t="s">
        <v>252</v>
      </c>
      <c r="C1" s="65" t="s">
        <v>248</v>
      </c>
      <c r="D1" s="65" t="s">
        <v>249</v>
      </c>
      <c r="E1" s="73" t="s">
        <v>250</v>
      </c>
    </row>
    <row r="2" spans="1:5" x14ac:dyDescent="0.25">
      <c r="A2" s="75">
        <v>1</v>
      </c>
      <c r="B2" s="50" t="s">
        <v>88</v>
      </c>
      <c r="C2" s="51" t="s">
        <v>89</v>
      </c>
      <c r="D2" s="52">
        <v>22</v>
      </c>
      <c r="E2" s="66">
        <v>4366.8</v>
      </c>
    </row>
    <row r="3" spans="1:5" x14ac:dyDescent="0.25">
      <c r="A3" s="75">
        <v>2</v>
      </c>
      <c r="B3" s="50" t="s">
        <v>88</v>
      </c>
      <c r="C3" s="51" t="s">
        <v>89</v>
      </c>
      <c r="D3" s="52">
        <v>23</v>
      </c>
      <c r="E3" s="66">
        <v>8733.6</v>
      </c>
    </row>
    <row r="4" spans="1:5" x14ac:dyDescent="0.25">
      <c r="A4" s="75">
        <v>3</v>
      </c>
      <c r="B4" s="50" t="s">
        <v>88</v>
      </c>
      <c r="C4" s="51" t="s">
        <v>90</v>
      </c>
      <c r="D4" s="52">
        <v>8</v>
      </c>
      <c r="E4" s="66">
        <v>2328.96</v>
      </c>
    </row>
    <row r="5" spans="1:5" x14ac:dyDescent="0.25">
      <c r="A5" s="75">
        <v>4</v>
      </c>
      <c r="B5" s="50" t="s">
        <v>88</v>
      </c>
      <c r="C5" s="51" t="s">
        <v>91</v>
      </c>
      <c r="D5" s="52">
        <v>4</v>
      </c>
      <c r="E5" s="66">
        <v>3639</v>
      </c>
    </row>
    <row r="6" spans="1:5" x14ac:dyDescent="0.25">
      <c r="A6" s="75">
        <v>5</v>
      </c>
      <c r="B6" s="50" t="s">
        <v>88</v>
      </c>
      <c r="C6" s="51" t="s">
        <v>91</v>
      </c>
      <c r="D6" s="52">
        <v>5</v>
      </c>
      <c r="E6" s="66">
        <v>3784.56</v>
      </c>
    </row>
    <row r="7" spans="1:5" x14ac:dyDescent="0.25">
      <c r="A7" s="75">
        <v>6</v>
      </c>
      <c r="B7" s="50" t="s">
        <v>88</v>
      </c>
      <c r="C7" s="51" t="s">
        <v>91</v>
      </c>
      <c r="D7" s="52">
        <v>10</v>
      </c>
      <c r="E7" s="66">
        <v>1965.06</v>
      </c>
    </row>
    <row r="8" spans="1:5" x14ac:dyDescent="0.25">
      <c r="A8" s="75">
        <v>7</v>
      </c>
      <c r="B8" s="50" t="s">
        <v>88</v>
      </c>
      <c r="C8" s="51" t="s">
        <v>91</v>
      </c>
      <c r="D8" s="52">
        <v>14</v>
      </c>
      <c r="E8" s="66">
        <v>1965.06</v>
      </c>
    </row>
    <row r="9" spans="1:5" x14ac:dyDescent="0.25">
      <c r="A9" s="75">
        <v>8</v>
      </c>
      <c r="B9" s="50" t="s">
        <v>88</v>
      </c>
      <c r="C9" s="51" t="s">
        <v>91</v>
      </c>
      <c r="D9" s="52">
        <v>16</v>
      </c>
      <c r="E9" s="66">
        <v>2256.1799999999998</v>
      </c>
    </row>
    <row r="10" spans="1:5" x14ac:dyDescent="0.25">
      <c r="A10" s="75">
        <v>9</v>
      </c>
      <c r="B10" s="50" t="s">
        <v>88</v>
      </c>
      <c r="C10" s="51" t="s">
        <v>92</v>
      </c>
      <c r="D10" s="52">
        <v>27</v>
      </c>
      <c r="E10" s="66">
        <v>4002.9</v>
      </c>
    </row>
    <row r="11" spans="1:5" x14ac:dyDescent="0.25">
      <c r="A11" s="75">
        <v>10</v>
      </c>
      <c r="B11" s="50" t="s">
        <v>88</v>
      </c>
      <c r="C11" s="51" t="s">
        <v>93</v>
      </c>
      <c r="D11" s="52">
        <v>1</v>
      </c>
      <c r="E11" s="66">
        <v>1965.06</v>
      </c>
    </row>
    <row r="12" spans="1:5" x14ac:dyDescent="0.25">
      <c r="A12" s="75">
        <v>11</v>
      </c>
      <c r="B12" s="50" t="s">
        <v>88</v>
      </c>
      <c r="C12" s="51" t="s">
        <v>93</v>
      </c>
      <c r="D12" s="52">
        <v>2</v>
      </c>
      <c r="E12" s="66">
        <v>1892.28</v>
      </c>
    </row>
    <row r="13" spans="1:5" x14ac:dyDescent="0.25">
      <c r="A13" s="75">
        <v>12</v>
      </c>
      <c r="B13" s="50" t="s">
        <v>88</v>
      </c>
      <c r="C13" s="51" t="s">
        <v>94</v>
      </c>
      <c r="D13" s="52">
        <v>22</v>
      </c>
      <c r="E13" s="66">
        <v>5240.16</v>
      </c>
    </row>
    <row r="14" spans="1:5" x14ac:dyDescent="0.25">
      <c r="A14" s="75">
        <v>13</v>
      </c>
      <c r="B14" s="53" t="s">
        <v>95</v>
      </c>
      <c r="C14" s="51" t="s">
        <v>96</v>
      </c>
      <c r="D14" s="54">
        <v>50</v>
      </c>
      <c r="E14" s="67">
        <v>32426.639999999999</v>
      </c>
    </row>
    <row r="15" spans="1:5" x14ac:dyDescent="0.25">
      <c r="A15" s="75">
        <v>14</v>
      </c>
      <c r="B15" s="53" t="s">
        <v>95</v>
      </c>
      <c r="C15" s="51" t="s">
        <v>96</v>
      </c>
      <c r="D15" s="54">
        <v>52</v>
      </c>
      <c r="E15" s="67">
        <v>27576.48</v>
      </c>
    </row>
    <row r="16" spans="1:5" x14ac:dyDescent="0.25">
      <c r="A16" s="75">
        <v>15</v>
      </c>
      <c r="B16" s="53" t="s">
        <v>95</v>
      </c>
      <c r="C16" s="51" t="s">
        <v>96</v>
      </c>
      <c r="D16" s="54">
        <v>54</v>
      </c>
      <c r="E16" s="67">
        <v>27586.99</v>
      </c>
    </row>
    <row r="17" spans="1:5" x14ac:dyDescent="0.25">
      <c r="A17" s="75">
        <v>16</v>
      </c>
      <c r="B17" s="53" t="s">
        <v>95</v>
      </c>
      <c r="C17" s="51" t="s">
        <v>96</v>
      </c>
      <c r="D17" s="54">
        <v>56</v>
      </c>
      <c r="E17" s="67">
        <v>27343.46</v>
      </c>
    </row>
    <row r="18" spans="1:5" x14ac:dyDescent="0.25">
      <c r="A18" s="75">
        <v>17</v>
      </c>
      <c r="B18" s="53" t="s">
        <v>95</v>
      </c>
      <c r="C18" s="51" t="s">
        <v>96</v>
      </c>
      <c r="D18" s="54">
        <v>58</v>
      </c>
      <c r="E18" s="67">
        <v>27105.19</v>
      </c>
    </row>
    <row r="19" spans="1:5" x14ac:dyDescent="0.25">
      <c r="A19" s="75">
        <v>18</v>
      </c>
      <c r="B19" s="53" t="s">
        <v>95</v>
      </c>
      <c r="C19" s="51" t="s">
        <v>96</v>
      </c>
      <c r="D19" s="54">
        <v>60</v>
      </c>
      <c r="E19" s="67">
        <v>26116.2</v>
      </c>
    </row>
    <row r="20" spans="1:5" x14ac:dyDescent="0.25">
      <c r="A20" s="75">
        <v>19</v>
      </c>
      <c r="B20" s="53" t="s">
        <v>95</v>
      </c>
      <c r="C20" s="51" t="s">
        <v>96</v>
      </c>
      <c r="D20" s="54">
        <v>62</v>
      </c>
      <c r="E20" s="67">
        <v>23459.279999999999</v>
      </c>
    </row>
    <row r="21" spans="1:5" x14ac:dyDescent="0.25">
      <c r="A21" s="75">
        <v>20</v>
      </c>
      <c r="B21" s="53" t="s">
        <v>95</v>
      </c>
      <c r="C21" s="51" t="s">
        <v>253</v>
      </c>
      <c r="D21" s="55">
        <v>1</v>
      </c>
      <c r="E21" s="67">
        <v>13527.4</v>
      </c>
    </row>
    <row r="22" spans="1:5" x14ac:dyDescent="0.25">
      <c r="A22" s="75">
        <v>21</v>
      </c>
      <c r="B22" s="53" t="s">
        <v>95</v>
      </c>
      <c r="C22" s="51" t="s">
        <v>108</v>
      </c>
      <c r="D22" s="55">
        <v>2</v>
      </c>
      <c r="E22" s="67">
        <v>4040.64</v>
      </c>
    </row>
    <row r="23" spans="1:5" x14ac:dyDescent="0.25">
      <c r="A23" s="75">
        <v>22</v>
      </c>
      <c r="B23" s="53" t="s">
        <v>95</v>
      </c>
      <c r="C23" s="51" t="s">
        <v>253</v>
      </c>
      <c r="D23" s="55">
        <v>3</v>
      </c>
      <c r="E23" s="67">
        <v>5297.47</v>
      </c>
    </row>
    <row r="24" spans="1:5" x14ac:dyDescent="0.25">
      <c r="A24" s="75">
        <v>23</v>
      </c>
      <c r="B24" s="53" t="s">
        <v>95</v>
      </c>
      <c r="C24" s="51" t="s">
        <v>253</v>
      </c>
      <c r="D24" s="55" t="s">
        <v>97</v>
      </c>
      <c r="E24" s="67">
        <v>1038.58</v>
      </c>
    </row>
    <row r="25" spans="1:5" x14ac:dyDescent="0.25">
      <c r="A25" s="75">
        <v>24</v>
      </c>
      <c r="B25" s="53" t="s">
        <v>95</v>
      </c>
      <c r="C25" s="51" t="s">
        <v>98</v>
      </c>
      <c r="D25" s="55" t="s">
        <v>99</v>
      </c>
      <c r="E25" s="67">
        <v>9408.24</v>
      </c>
    </row>
    <row r="26" spans="1:5" x14ac:dyDescent="0.25">
      <c r="A26" s="75">
        <v>25</v>
      </c>
      <c r="B26" s="53" t="s">
        <v>100</v>
      </c>
      <c r="C26" s="51" t="s">
        <v>101</v>
      </c>
      <c r="D26" s="54">
        <v>103</v>
      </c>
      <c r="E26" s="67">
        <v>3321.65</v>
      </c>
    </row>
    <row r="27" spans="1:5" x14ac:dyDescent="0.25">
      <c r="A27" s="75">
        <v>26</v>
      </c>
      <c r="B27" s="53" t="s">
        <v>102</v>
      </c>
      <c r="C27" s="51" t="s">
        <v>103</v>
      </c>
      <c r="D27" s="55">
        <v>1</v>
      </c>
      <c r="E27" s="66">
        <v>8733.6</v>
      </c>
    </row>
    <row r="28" spans="1:5" x14ac:dyDescent="0.25">
      <c r="A28" s="75">
        <v>27</v>
      </c>
      <c r="B28" s="53" t="s">
        <v>102</v>
      </c>
      <c r="C28" s="51" t="s">
        <v>103</v>
      </c>
      <c r="D28" s="55">
        <v>2</v>
      </c>
      <c r="E28" s="66">
        <v>13537.08</v>
      </c>
    </row>
    <row r="29" spans="1:5" x14ac:dyDescent="0.25">
      <c r="A29" s="75">
        <v>28</v>
      </c>
      <c r="B29" s="53" t="s">
        <v>102</v>
      </c>
      <c r="C29" s="51" t="s">
        <v>103</v>
      </c>
      <c r="D29" s="55">
        <v>3</v>
      </c>
      <c r="E29" s="66">
        <v>8733.6</v>
      </c>
    </row>
    <row r="30" spans="1:5" x14ac:dyDescent="0.25">
      <c r="A30" s="75">
        <v>29</v>
      </c>
      <c r="B30" s="53" t="s">
        <v>102</v>
      </c>
      <c r="C30" s="56" t="s">
        <v>103</v>
      </c>
      <c r="D30" s="55">
        <v>4</v>
      </c>
      <c r="E30" s="66">
        <v>15866.04</v>
      </c>
    </row>
    <row r="31" spans="1:5" x14ac:dyDescent="0.25">
      <c r="A31" s="75">
        <v>30</v>
      </c>
      <c r="B31" s="53" t="s">
        <v>102</v>
      </c>
      <c r="C31" s="56" t="s">
        <v>104</v>
      </c>
      <c r="D31" s="55">
        <v>24</v>
      </c>
      <c r="E31" s="66">
        <v>13537.08</v>
      </c>
    </row>
    <row r="32" spans="1:5" x14ac:dyDescent="0.25">
      <c r="A32" s="75">
        <v>31</v>
      </c>
      <c r="B32" s="53" t="s">
        <v>102</v>
      </c>
      <c r="C32" s="56" t="s">
        <v>104</v>
      </c>
      <c r="D32" s="55">
        <v>39</v>
      </c>
      <c r="E32" s="66">
        <v>6986.88</v>
      </c>
    </row>
    <row r="33" spans="1:5" x14ac:dyDescent="0.25">
      <c r="A33" s="75">
        <v>32</v>
      </c>
      <c r="B33" s="53" t="s">
        <v>102</v>
      </c>
      <c r="C33" s="56" t="s">
        <v>104</v>
      </c>
      <c r="D33" s="55" t="s">
        <v>105</v>
      </c>
      <c r="E33" s="66">
        <v>8733.6</v>
      </c>
    </row>
    <row r="34" spans="1:5" x14ac:dyDescent="0.25">
      <c r="A34" s="75">
        <v>33</v>
      </c>
      <c r="B34" s="53" t="s">
        <v>102</v>
      </c>
      <c r="C34" s="56" t="s">
        <v>106</v>
      </c>
      <c r="D34" s="55">
        <v>30</v>
      </c>
      <c r="E34" s="66">
        <v>19286.7</v>
      </c>
    </row>
    <row r="35" spans="1:5" x14ac:dyDescent="0.25">
      <c r="A35" s="75">
        <v>34</v>
      </c>
      <c r="B35" s="53" t="s">
        <v>102</v>
      </c>
      <c r="C35" s="56" t="s">
        <v>106</v>
      </c>
      <c r="D35" s="55">
        <v>34</v>
      </c>
      <c r="E35" s="66">
        <v>8588.0400000000009</v>
      </c>
    </row>
    <row r="36" spans="1:5" x14ac:dyDescent="0.25">
      <c r="A36" s="75">
        <v>35</v>
      </c>
      <c r="B36" s="53" t="s">
        <v>102</v>
      </c>
      <c r="C36" s="56" t="s">
        <v>106</v>
      </c>
      <c r="D36" s="55">
        <v>37</v>
      </c>
      <c r="E36" s="66">
        <v>8733.6</v>
      </c>
    </row>
    <row r="37" spans="1:5" x14ac:dyDescent="0.25">
      <c r="A37" s="75">
        <v>36</v>
      </c>
      <c r="B37" s="53" t="s">
        <v>102</v>
      </c>
      <c r="C37" s="56" t="s">
        <v>107</v>
      </c>
      <c r="D37" s="55">
        <v>8</v>
      </c>
      <c r="E37" s="66">
        <v>10917</v>
      </c>
    </row>
    <row r="38" spans="1:5" x14ac:dyDescent="0.25">
      <c r="A38" s="75">
        <v>37</v>
      </c>
      <c r="B38" s="50" t="s">
        <v>109</v>
      </c>
      <c r="C38" s="57" t="s">
        <v>110</v>
      </c>
      <c r="D38" s="58">
        <v>1</v>
      </c>
      <c r="E38" s="68">
        <v>7734.18</v>
      </c>
    </row>
    <row r="39" spans="1:5" x14ac:dyDescent="0.25">
      <c r="A39" s="75">
        <v>38</v>
      </c>
      <c r="B39" s="53" t="s">
        <v>109</v>
      </c>
      <c r="C39" s="51" t="s">
        <v>111</v>
      </c>
      <c r="D39" s="55">
        <v>4</v>
      </c>
      <c r="E39" s="67">
        <v>6142.61</v>
      </c>
    </row>
    <row r="40" spans="1:5" x14ac:dyDescent="0.25">
      <c r="A40" s="75">
        <v>39</v>
      </c>
      <c r="B40" s="53" t="s">
        <v>109</v>
      </c>
      <c r="C40" s="51" t="s">
        <v>111</v>
      </c>
      <c r="D40" s="55">
        <v>5</v>
      </c>
      <c r="E40" s="67">
        <v>6204.91</v>
      </c>
    </row>
    <row r="41" spans="1:5" x14ac:dyDescent="0.25">
      <c r="A41" s="75">
        <v>40</v>
      </c>
      <c r="B41" s="53" t="s">
        <v>109</v>
      </c>
      <c r="C41" s="51" t="s">
        <v>111</v>
      </c>
      <c r="D41" s="55">
        <v>6</v>
      </c>
      <c r="E41" s="67">
        <v>6119.95</v>
      </c>
    </row>
    <row r="42" spans="1:5" x14ac:dyDescent="0.25">
      <c r="A42" s="75">
        <v>41</v>
      </c>
      <c r="B42" s="53" t="s">
        <v>109</v>
      </c>
      <c r="C42" s="51" t="s">
        <v>111</v>
      </c>
      <c r="D42" s="55">
        <v>8</v>
      </c>
      <c r="E42" s="67">
        <v>6182.96</v>
      </c>
    </row>
    <row r="43" spans="1:5" x14ac:dyDescent="0.25">
      <c r="A43" s="75">
        <v>42</v>
      </c>
      <c r="B43" s="53" t="s">
        <v>109</v>
      </c>
      <c r="C43" s="51" t="s">
        <v>112</v>
      </c>
      <c r="D43" s="55">
        <v>2</v>
      </c>
      <c r="E43" s="67">
        <v>9629.51</v>
      </c>
    </row>
    <row r="44" spans="1:5" x14ac:dyDescent="0.25">
      <c r="A44" s="75">
        <v>43</v>
      </c>
      <c r="B44" s="53" t="s">
        <v>109</v>
      </c>
      <c r="C44" s="51" t="s">
        <v>112</v>
      </c>
      <c r="D44" s="55">
        <v>4</v>
      </c>
      <c r="E44" s="67">
        <v>6210.58</v>
      </c>
    </row>
    <row r="45" spans="1:5" x14ac:dyDescent="0.25">
      <c r="A45" s="75">
        <v>44</v>
      </c>
      <c r="B45" s="53" t="s">
        <v>109</v>
      </c>
      <c r="C45" s="51" t="s">
        <v>112</v>
      </c>
      <c r="D45" s="55" t="s">
        <v>113</v>
      </c>
      <c r="E45" s="67">
        <v>4173.66</v>
      </c>
    </row>
    <row r="46" spans="1:5" x14ac:dyDescent="0.25">
      <c r="A46" s="75">
        <v>45</v>
      </c>
      <c r="B46" s="53" t="s">
        <v>109</v>
      </c>
      <c r="C46" s="51" t="s">
        <v>112</v>
      </c>
      <c r="D46" s="55" t="s">
        <v>114</v>
      </c>
      <c r="E46" s="67">
        <v>9853.24</v>
      </c>
    </row>
    <row r="47" spans="1:5" x14ac:dyDescent="0.25">
      <c r="A47" s="75">
        <v>46</v>
      </c>
      <c r="B47" s="53" t="s">
        <v>109</v>
      </c>
      <c r="C47" s="51" t="s">
        <v>115</v>
      </c>
      <c r="D47" s="55">
        <v>14</v>
      </c>
      <c r="E47" s="67">
        <v>6414.48</v>
      </c>
    </row>
    <row r="48" spans="1:5" x14ac:dyDescent="0.25">
      <c r="A48" s="75">
        <v>47</v>
      </c>
      <c r="B48" s="53" t="s">
        <v>109</v>
      </c>
      <c r="C48" s="51" t="s">
        <v>115</v>
      </c>
      <c r="D48" s="55">
        <v>16</v>
      </c>
      <c r="E48" s="67">
        <v>6233.23</v>
      </c>
    </row>
    <row r="49" spans="1:5" x14ac:dyDescent="0.25">
      <c r="A49" s="75">
        <v>48</v>
      </c>
      <c r="B49" s="53" t="s">
        <v>109</v>
      </c>
      <c r="C49" s="51" t="s">
        <v>115</v>
      </c>
      <c r="D49" s="55">
        <v>25</v>
      </c>
      <c r="E49" s="67">
        <v>6178.72</v>
      </c>
    </row>
    <row r="50" spans="1:5" x14ac:dyDescent="0.25">
      <c r="A50" s="75">
        <v>49</v>
      </c>
      <c r="B50" s="53" t="s">
        <v>109</v>
      </c>
      <c r="C50" s="51" t="s">
        <v>115</v>
      </c>
      <c r="D50" s="55" t="s">
        <v>116</v>
      </c>
      <c r="E50" s="67">
        <v>6372</v>
      </c>
    </row>
    <row r="51" spans="1:5" x14ac:dyDescent="0.25">
      <c r="A51" s="75">
        <v>50</v>
      </c>
      <c r="B51" s="50" t="s">
        <v>117</v>
      </c>
      <c r="C51" s="59" t="s">
        <v>118</v>
      </c>
      <c r="D51" s="52">
        <v>1</v>
      </c>
      <c r="E51" s="66">
        <v>19286.7</v>
      </c>
    </row>
    <row r="52" spans="1:5" x14ac:dyDescent="0.25">
      <c r="A52" s="75">
        <v>51</v>
      </c>
      <c r="B52" s="53" t="s">
        <v>117</v>
      </c>
      <c r="C52" s="51" t="s">
        <v>118</v>
      </c>
      <c r="D52" s="52">
        <v>2</v>
      </c>
      <c r="E52" s="66">
        <v>37190.58</v>
      </c>
    </row>
    <row r="53" spans="1:5" x14ac:dyDescent="0.25">
      <c r="A53" s="75">
        <v>52</v>
      </c>
      <c r="B53" s="53" t="s">
        <v>117</v>
      </c>
      <c r="C53" s="51" t="s">
        <v>119</v>
      </c>
      <c r="D53" s="55">
        <v>1</v>
      </c>
      <c r="E53" s="66">
        <v>35174.200000000004</v>
      </c>
    </row>
    <row r="54" spans="1:5" x14ac:dyDescent="0.25">
      <c r="A54" s="75">
        <v>53</v>
      </c>
      <c r="B54" s="53" t="s">
        <v>117</v>
      </c>
      <c r="C54" s="51" t="s">
        <v>119</v>
      </c>
      <c r="D54" s="55">
        <v>4</v>
      </c>
      <c r="E54" s="66">
        <v>22667.112000000005</v>
      </c>
    </row>
    <row r="55" spans="1:5" x14ac:dyDescent="0.25">
      <c r="A55" s="75">
        <v>54</v>
      </c>
      <c r="B55" s="53" t="s">
        <v>117</v>
      </c>
      <c r="C55" s="59" t="s">
        <v>119</v>
      </c>
      <c r="D55" s="52">
        <v>8</v>
      </c>
      <c r="E55" s="66">
        <v>10261.98</v>
      </c>
    </row>
    <row r="56" spans="1:5" x14ac:dyDescent="0.25">
      <c r="A56" s="75">
        <v>55</v>
      </c>
      <c r="B56" s="53" t="s">
        <v>117</v>
      </c>
      <c r="C56" s="59" t="s">
        <v>119</v>
      </c>
      <c r="D56" s="52">
        <v>10</v>
      </c>
      <c r="E56" s="66">
        <v>26491.920000000002</v>
      </c>
    </row>
    <row r="57" spans="1:5" x14ac:dyDescent="0.25">
      <c r="A57" s="75">
        <v>56</v>
      </c>
      <c r="B57" s="53" t="s">
        <v>117</v>
      </c>
      <c r="C57" s="59" t="s">
        <v>119</v>
      </c>
      <c r="D57" s="52">
        <v>13</v>
      </c>
      <c r="E57" s="66">
        <v>7569.12</v>
      </c>
    </row>
    <row r="58" spans="1:5" x14ac:dyDescent="0.25">
      <c r="A58" s="75">
        <v>57</v>
      </c>
      <c r="B58" s="50" t="s">
        <v>117</v>
      </c>
      <c r="C58" s="59" t="s">
        <v>119</v>
      </c>
      <c r="D58" s="52">
        <v>14</v>
      </c>
      <c r="E58" s="66">
        <v>14264.880000000001</v>
      </c>
    </row>
    <row r="59" spans="1:5" x14ac:dyDescent="0.25">
      <c r="A59" s="75">
        <v>58</v>
      </c>
      <c r="B59" s="53" t="s">
        <v>117</v>
      </c>
      <c r="C59" s="59" t="s">
        <v>119</v>
      </c>
      <c r="D59" s="52">
        <v>15</v>
      </c>
      <c r="E59" s="66">
        <v>7059.66</v>
      </c>
    </row>
    <row r="60" spans="1:5" x14ac:dyDescent="0.25">
      <c r="A60" s="75">
        <v>59</v>
      </c>
      <c r="B60" s="53" t="s">
        <v>117</v>
      </c>
      <c r="C60" s="51" t="s">
        <v>119</v>
      </c>
      <c r="D60" s="55">
        <v>16</v>
      </c>
      <c r="E60" s="66">
        <v>33559.204000000005</v>
      </c>
    </row>
    <row r="61" spans="1:5" x14ac:dyDescent="0.25">
      <c r="A61" s="75">
        <v>60</v>
      </c>
      <c r="B61" s="53" t="s">
        <v>117</v>
      </c>
      <c r="C61" s="51" t="s">
        <v>119</v>
      </c>
      <c r="D61" s="55">
        <v>17</v>
      </c>
      <c r="E61" s="66">
        <v>16118.2</v>
      </c>
    </row>
    <row r="62" spans="1:5" x14ac:dyDescent="0.25">
      <c r="A62" s="75">
        <v>61</v>
      </c>
      <c r="B62" s="53" t="s">
        <v>117</v>
      </c>
      <c r="C62" s="51" t="s">
        <v>119</v>
      </c>
      <c r="D62" s="55">
        <v>19</v>
      </c>
      <c r="E62" s="66">
        <v>11353.68</v>
      </c>
    </row>
    <row r="63" spans="1:5" x14ac:dyDescent="0.25">
      <c r="A63" s="75">
        <v>62</v>
      </c>
      <c r="B63" s="50" t="s">
        <v>117</v>
      </c>
      <c r="C63" s="59" t="s">
        <v>119</v>
      </c>
      <c r="D63" s="52">
        <v>20</v>
      </c>
      <c r="E63" s="66">
        <v>24157.45</v>
      </c>
    </row>
    <row r="64" spans="1:5" x14ac:dyDescent="0.25">
      <c r="A64" s="75">
        <v>63</v>
      </c>
      <c r="B64" s="50" t="s">
        <v>117</v>
      </c>
      <c r="C64" s="59" t="s">
        <v>119</v>
      </c>
      <c r="D64" s="52">
        <v>21</v>
      </c>
      <c r="E64" s="66">
        <v>11353.68</v>
      </c>
    </row>
    <row r="65" spans="1:5" x14ac:dyDescent="0.25">
      <c r="A65" s="75">
        <v>64</v>
      </c>
      <c r="B65" s="50" t="s">
        <v>117</v>
      </c>
      <c r="C65" s="59" t="s">
        <v>119</v>
      </c>
      <c r="D65" s="52">
        <v>22</v>
      </c>
      <c r="E65" s="66">
        <v>14764.8786</v>
      </c>
    </row>
    <row r="66" spans="1:5" x14ac:dyDescent="0.25">
      <c r="A66" s="75">
        <v>65</v>
      </c>
      <c r="B66" s="50" t="s">
        <v>117</v>
      </c>
      <c r="C66" s="59" t="s">
        <v>119</v>
      </c>
      <c r="D66" s="52" t="s">
        <v>120</v>
      </c>
      <c r="E66" s="66">
        <v>4730.7</v>
      </c>
    </row>
    <row r="67" spans="1:5" x14ac:dyDescent="0.25">
      <c r="A67" s="75">
        <v>66</v>
      </c>
      <c r="B67" s="50" t="s">
        <v>117</v>
      </c>
      <c r="C67" s="59" t="s">
        <v>119</v>
      </c>
      <c r="D67" s="52" t="s">
        <v>121</v>
      </c>
      <c r="E67" s="66">
        <v>7933.02</v>
      </c>
    </row>
    <row r="68" spans="1:5" x14ac:dyDescent="0.25">
      <c r="A68" s="75">
        <v>67</v>
      </c>
      <c r="B68" s="50" t="s">
        <v>117</v>
      </c>
      <c r="C68" s="51" t="s">
        <v>103</v>
      </c>
      <c r="D68" s="55">
        <v>83</v>
      </c>
      <c r="E68" s="66">
        <v>30494.82</v>
      </c>
    </row>
    <row r="69" spans="1:5" x14ac:dyDescent="0.25">
      <c r="A69" s="75">
        <v>68</v>
      </c>
      <c r="B69" s="53" t="s">
        <v>117</v>
      </c>
      <c r="C69" s="51" t="s">
        <v>103</v>
      </c>
      <c r="D69" s="55">
        <v>93</v>
      </c>
      <c r="E69" s="66">
        <v>4002.9</v>
      </c>
    </row>
    <row r="70" spans="1:5" x14ac:dyDescent="0.25">
      <c r="A70" s="75">
        <v>69</v>
      </c>
      <c r="B70" s="53" t="s">
        <v>117</v>
      </c>
      <c r="C70" s="51" t="s">
        <v>103</v>
      </c>
      <c r="D70" s="55">
        <v>95</v>
      </c>
      <c r="E70" s="66">
        <v>3970.0000000000005</v>
      </c>
    </row>
    <row r="71" spans="1:5" x14ac:dyDescent="0.25">
      <c r="A71" s="75">
        <v>70</v>
      </c>
      <c r="B71" s="50" t="s">
        <v>117</v>
      </c>
      <c r="C71" s="59" t="s">
        <v>103</v>
      </c>
      <c r="D71" s="52">
        <v>102</v>
      </c>
      <c r="E71" s="66">
        <v>39249.5262</v>
      </c>
    </row>
    <row r="72" spans="1:5" x14ac:dyDescent="0.25">
      <c r="A72" s="75">
        <v>71</v>
      </c>
      <c r="B72" s="53" t="s">
        <v>117</v>
      </c>
      <c r="C72" s="51" t="s">
        <v>122</v>
      </c>
      <c r="D72" s="55">
        <v>1</v>
      </c>
      <c r="E72" s="66">
        <v>4803.4800000000005</v>
      </c>
    </row>
    <row r="73" spans="1:5" x14ac:dyDescent="0.25">
      <c r="A73" s="75">
        <v>72</v>
      </c>
      <c r="B73" s="50" t="s">
        <v>117</v>
      </c>
      <c r="C73" s="59" t="s">
        <v>122</v>
      </c>
      <c r="D73" s="52">
        <v>33</v>
      </c>
      <c r="E73" s="66">
        <v>7860.24</v>
      </c>
    </row>
    <row r="74" spans="1:5" x14ac:dyDescent="0.25">
      <c r="A74" s="75">
        <v>73</v>
      </c>
      <c r="B74" s="50" t="s">
        <v>117</v>
      </c>
      <c r="C74" s="51" t="s">
        <v>106</v>
      </c>
      <c r="D74" s="55">
        <v>76</v>
      </c>
      <c r="E74" s="66">
        <v>8806.380000000001</v>
      </c>
    </row>
    <row r="75" spans="1:5" x14ac:dyDescent="0.25">
      <c r="A75" s="75">
        <v>74</v>
      </c>
      <c r="B75" s="53" t="s">
        <v>117</v>
      </c>
      <c r="C75" s="51" t="s">
        <v>115</v>
      </c>
      <c r="D75" s="55">
        <v>1</v>
      </c>
      <c r="E75" s="66">
        <v>38333.226000000002</v>
      </c>
    </row>
    <row r="76" spans="1:5" x14ac:dyDescent="0.25">
      <c r="A76" s="75">
        <v>75</v>
      </c>
      <c r="B76" s="53" t="s">
        <v>117</v>
      </c>
      <c r="C76" s="51" t="s">
        <v>115</v>
      </c>
      <c r="D76" s="55">
        <v>2</v>
      </c>
      <c r="E76" s="66">
        <v>40305.822</v>
      </c>
    </row>
    <row r="77" spans="1:5" x14ac:dyDescent="0.25">
      <c r="A77" s="75">
        <v>76</v>
      </c>
      <c r="B77" s="53" t="s">
        <v>117</v>
      </c>
      <c r="C77" s="51" t="s">
        <v>115</v>
      </c>
      <c r="D77" s="55" t="s">
        <v>123</v>
      </c>
      <c r="E77" s="66">
        <v>25982.46</v>
      </c>
    </row>
    <row r="78" spans="1:5" x14ac:dyDescent="0.25">
      <c r="A78" s="75">
        <v>77</v>
      </c>
      <c r="B78" s="53" t="s">
        <v>124</v>
      </c>
      <c r="C78" s="51" t="s">
        <v>125</v>
      </c>
      <c r="D78" s="55">
        <v>3</v>
      </c>
      <c r="E78" s="66">
        <v>1588</v>
      </c>
    </row>
    <row r="79" spans="1:5" x14ac:dyDescent="0.25">
      <c r="A79" s="75">
        <v>78</v>
      </c>
      <c r="B79" s="53" t="s">
        <v>124</v>
      </c>
      <c r="C79" s="51" t="s">
        <v>125</v>
      </c>
      <c r="D79" s="55">
        <v>5</v>
      </c>
      <c r="E79" s="66">
        <v>1588</v>
      </c>
    </row>
    <row r="80" spans="1:5" x14ac:dyDescent="0.25">
      <c r="A80" s="75">
        <v>79</v>
      </c>
      <c r="B80" s="53" t="s">
        <v>124</v>
      </c>
      <c r="C80" s="51" t="s">
        <v>125</v>
      </c>
      <c r="D80" s="55">
        <v>7</v>
      </c>
      <c r="E80" s="66">
        <v>1588</v>
      </c>
    </row>
    <row r="81" spans="1:5" x14ac:dyDescent="0.25">
      <c r="A81" s="75">
        <v>80</v>
      </c>
      <c r="B81" s="53" t="s">
        <v>124</v>
      </c>
      <c r="C81" s="51" t="s">
        <v>125</v>
      </c>
      <c r="D81" s="55">
        <v>8</v>
      </c>
      <c r="E81" s="66">
        <v>3176</v>
      </c>
    </row>
    <row r="82" spans="1:5" x14ac:dyDescent="0.25">
      <c r="A82" s="75">
        <v>81</v>
      </c>
      <c r="B82" s="53" t="s">
        <v>124</v>
      </c>
      <c r="C82" s="51" t="s">
        <v>125</v>
      </c>
      <c r="D82" s="55">
        <v>9</v>
      </c>
      <c r="E82" s="66">
        <v>1588</v>
      </c>
    </row>
    <row r="83" spans="1:5" x14ac:dyDescent="0.25">
      <c r="A83" s="75">
        <v>82</v>
      </c>
      <c r="B83" s="53" t="s">
        <v>124</v>
      </c>
      <c r="C83" s="51" t="s">
        <v>125</v>
      </c>
      <c r="D83" s="55">
        <v>10</v>
      </c>
      <c r="E83" s="66">
        <v>5081.6000000000004</v>
      </c>
    </row>
    <row r="84" spans="1:5" x14ac:dyDescent="0.25">
      <c r="A84" s="75">
        <v>83</v>
      </c>
      <c r="B84" s="53" t="s">
        <v>124</v>
      </c>
      <c r="C84" s="51" t="s">
        <v>125</v>
      </c>
      <c r="D84" s="55">
        <v>13</v>
      </c>
      <c r="E84" s="66">
        <v>635.20000000000005</v>
      </c>
    </row>
    <row r="85" spans="1:5" x14ac:dyDescent="0.25">
      <c r="A85" s="75">
        <v>84</v>
      </c>
      <c r="B85" s="53" t="s">
        <v>124</v>
      </c>
      <c r="C85" s="51" t="s">
        <v>125</v>
      </c>
      <c r="D85" s="55">
        <v>15</v>
      </c>
      <c r="E85" s="66">
        <v>3176</v>
      </c>
    </row>
    <row r="86" spans="1:5" x14ac:dyDescent="0.25">
      <c r="A86" s="75">
        <v>85</v>
      </c>
      <c r="B86" s="53" t="s">
        <v>124</v>
      </c>
      <c r="C86" s="51" t="s">
        <v>125</v>
      </c>
      <c r="D86" s="55">
        <v>17</v>
      </c>
      <c r="E86" s="66">
        <v>5081.6000000000004</v>
      </c>
    </row>
    <row r="87" spans="1:5" x14ac:dyDescent="0.25">
      <c r="A87" s="75">
        <v>86</v>
      </c>
      <c r="B87" s="53" t="s">
        <v>124</v>
      </c>
      <c r="C87" s="51" t="s">
        <v>125</v>
      </c>
      <c r="D87" s="55">
        <v>19</v>
      </c>
      <c r="E87" s="66">
        <v>13259.800000000001</v>
      </c>
    </row>
    <row r="88" spans="1:5" x14ac:dyDescent="0.25">
      <c r="A88" s="75">
        <v>87</v>
      </c>
      <c r="B88" s="53" t="s">
        <v>124</v>
      </c>
      <c r="C88" s="51" t="s">
        <v>126</v>
      </c>
      <c r="D88" s="55">
        <v>4</v>
      </c>
      <c r="E88" s="66">
        <v>3176</v>
      </c>
    </row>
    <row r="89" spans="1:5" x14ac:dyDescent="0.25">
      <c r="A89" s="75">
        <v>88</v>
      </c>
      <c r="B89" s="53" t="s">
        <v>124</v>
      </c>
      <c r="C89" s="51" t="s">
        <v>126</v>
      </c>
      <c r="D89" s="55">
        <v>7</v>
      </c>
      <c r="E89" s="66">
        <v>8098.8</v>
      </c>
    </row>
    <row r="90" spans="1:5" x14ac:dyDescent="0.25">
      <c r="A90" s="75">
        <v>89</v>
      </c>
      <c r="B90" s="53" t="s">
        <v>124</v>
      </c>
      <c r="C90" s="51" t="s">
        <v>126</v>
      </c>
      <c r="D90" s="55">
        <v>8</v>
      </c>
      <c r="E90" s="66">
        <v>3176</v>
      </c>
    </row>
    <row r="91" spans="1:5" x14ac:dyDescent="0.25">
      <c r="A91" s="75">
        <v>90</v>
      </c>
      <c r="B91" s="53" t="s">
        <v>124</v>
      </c>
      <c r="C91" s="51" t="s">
        <v>126</v>
      </c>
      <c r="D91" s="55">
        <v>9</v>
      </c>
      <c r="E91" s="66">
        <v>12068.800000000001</v>
      </c>
    </row>
    <row r="92" spans="1:5" x14ac:dyDescent="0.25">
      <c r="A92" s="75">
        <v>91</v>
      </c>
      <c r="B92" s="53" t="s">
        <v>124</v>
      </c>
      <c r="C92" s="51" t="s">
        <v>126</v>
      </c>
      <c r="D92" s="55">
        <v>10</v>
      </c>
      <c r="E92" s="66">
        <v>13895.000000000002</v>
      </c>
    </row>
    <row r="93" spans="1:5" x14ac:dyDescent="0.25">
      <c r="A93" s="75">
        <v>92</v>
      </c>
      <c r="B93" s="53" t="s">
        <v>124</v>
      </c>
      <c r="C93" s="56" t="s">
        <v>126</v>
      </c>
      <c r="D93" s="55">
        <v>11</v>
      </c>
      <c r="E93" s="66">
        <v>13895.000000000002</v>
      </c>
    </row>
    <row r="94" spans="1:5" x14ac:dyDescent="0.25">
      <c r="A94" s="75">
        <v>93</v>
      </c>
      <c r="B94" s="53" t="s">
        <v>124</v>
      </c>
      <c r="C94" s="56" t="s">
        <v>126</v>
      </c>
      <c r="D94" s="55">
        <v>12</v>
      </c>
      <c r="E94" s="66">
        <v>15244.800000000001</v>
      </c>
    </row>
    <row r="95" spans="1:5" x14ac:dyDescent="0.25">
      <c r="A95" s="75">
        <v>94</v>
      </c>
      <c r="B95" s="53" t="s">
        <v>124</v>
      </c>
      <c r="C95" s="51" t="s">
        <v>126</v>
      </c>
      <c r="D95" s="55">
        <v>13</v>
      </c>
      <c r="E95" s="66">
        <v>10163.200000000001</v>
      </c>
    </row>
    <row r="96" spans="1:5" x14ac:dyDescent="0.25">
      <c r="A96" s="75">
        <v>95</v>
      </c>
      <c r="B96" s="53" t="s">
        <v>124</v>
      </c>
      <c r="C96" s="51" t="s">
        <v>126</v>
      </c>
      <c r="D96" s="55">
        <v>17</v>
      </c>
      <c r="E96" s="66">
        <v>11910</v>
      </c>
    </row>
    <row r="97" spans="1:5" x14ac:dyDescent="0.25">
      <c r="A97" s="75">
        <v>96</v>
      </c>
      <c r="B97" s="53" t="s">
        <v>124</v>
      </c>
      <c r="C97" s="51" t="s">
        <v>126</v>
      </c>
      <c r="D97" s="55">
        <v>19</v>
      </c>
      <c r="E97" s="66">
        <v>11910</v>
      </c>
    </row>
    <row r="98" spans="1:5" x14ac:dyDescent="0.25">
      <c r="A98" s="75">
        <v>97</v>
      </c>
      <c r="B98" s="53" t="s">
        <v>124</v>
      </c>
      <c r="C98" s="60" t="s">
        <v>127</v>
      </c>
      <c r="D98" s="55">
        <v>2</v>
      </c>
      <c r="E98" s="66">
        <v>1588</v>
      </c>
    </row>
    <row r="99" spans="1:5" x14ac:dyDescent="0.25">
      <c r="A99" s="75">
        <v>98</v>
      </c>
      <c r="B99" s="53" t="s">
        <v>124</v>
      </c>
      <c r="C99" s="51" t="s">
        <v>128</v>
      </c>
      <c r="D99" s="55">
        <v>9</v>
      </c>
      <c r="E99" s="66">
        <v>1429.2</v>
      </c>
    </row>
    <row r="100" spans="1:5" x14ac:dyDescent="0.25">
      <c r="A100" s="75">
        <v>99</v>
      </c>
      <c r="B100" s="53" t="s">
        <v>124</v>
      </c>
      <c r="C100" s="60" t="s">
        <v>128</v>
      </c>
      <c r="D100" s="61">
        <v>11</v>
      </c>
      <c r="E100" s="66">
        <v>13895.000000000002</v>
      </c>
    </row>
    <row r="101" spans="1:5" x14ac:dyDescent="0.25">
      <c r="A101" s="75">
        <v>100</v>
      </c>
      <c r="B101" s="53" t="s">
        <v>124</v>
      </c>
      <c r="C101" s="60" t="s">
        <v>128</v>
      </c>
      <c r="D101" s="61">
        <v>13</v>
      </c>
      <c r="E101" s="66">
        <v>14212.6</v>
      </c>
    </row>
    <row r="102" spans="1:5" x14ac:dyDescent="0.25">
      <c r="A102" s="75">
        <v>101</v>
      </c>
      <c r="B102" s="53" t="s">
        <v>124</v>
      </c>
      <c r="C102" s="60" t="s">
        <v>128</v>
      </c>
      <c r="D102" s="61">
        <v>15</v>
      </c>
      <c r="E102" s="66">
        <v>15483.000000000002</v>
      </c>
    </row>
    <row r="103" spans="1:5" x14ac:dyDescent="0.25">
      <c r="A103" s="75">
        <v>102</v>
      </c>
      <c r="B103" s="53" t="s">
        <v>124</v>
      </c>
      <c r="C103" s="60" t="s">
        <v>128</v>
      </c>
      <c r="D103" s="61">
        <v>17</v>
      </c>
      <c r="E103" s="66">
        <v>12465.800000000001</v>
      </c>
    </row>
    <row r="104" spans="1:5" x14ac:dyDescent="0.25">
      <c r="A104" s="75">
        <v>103</v>
      </c>
      <c r="B104" s="53" t="s">
        <v>129</v>
      </c>
      <c r="C104" s="51" t="s">
        <v>130</v>
      </c>
      <c r="D104" s="55">
        <v>1</v>
      </c>
      <c r="E104" s="66">
        <v>13612.877649870376</v>
      </c>
    </row>
    <row r="105" spans="1:5" x14ac:dyDescent="0.25">
      <c r="A105" s="75">
        <v>104</v>
      </c>
      <c r="B105" s="53" t="s">
        <v>129</v>
      </c>
      <c r="C105" s="51" t="s">
        <v>130</v>
      </c>
      <c r="D105" s="55">
        <v>2</v>
      </c>
      <c r="E105" s="66">
        <v>13609.86</v>
      </c>
    </row>
    <row r="106" spans="1:5" x14ac:dyDescent="0.25">
      <c r="A106" s="75">
        <v>105</v>
      </c>
      <c r="B106" s="53" t="s">
        <v>129</v>
      </c>
      <c r="C106" s="51" t="s">
        <v>130</v>
      </c>
      <c r="D106" s="55">
        <v>4</v>
      </c>
      <c r="E106" s="66">
        <v>26419.90120664455</v>
      </c>
    </row>
    <row r="107" spans="1:5" x14ac:dyDescent="0.25">
      <c r="A107" s="75">
        <v>106</v>
      </c>
      <c r="B107" s="53" t="s">
        <v>129</v>
      </c>
      <c r="C107" s="51" t="s">
        <v>130</v>
      </c>
      <c r="D107" s="55">
        <v>6</v>
      </c>
      <c r="E107" s="66">
        <v>24168.893322380001</v>
      </c>
    </row>
    <row r="108" spans="1:5" x14ac:dyDescent="0.25">
      <c r="A108" s="75">
        <v>107</v>
      </c>
      <c r="B108" s="53" t="s">
        <v>129</v>
      </c>
      <c r="C108" s="51" t="s">
        <v>130</v>
      </c>
      <c r="D108" s="55">
        <v>7</v>
      </c>
      <c r="E108" s="66">
        <v>30412.327821105082</v>
      </c>
    </row>
    <row r="109" spans="1:5" x14ac:dyDescent="0.25">
      <c r="A109" s="75">
        <v>108</v>
      </c>
      <c r="B109" s="53" t="s">
        <v>131</v>
      </c>
      <c r="C109" s="51" t="s">
        <v>132</v>
      </c>
      <c r="D109" s="55">
        <v>4</v>
      </c>
      <c r="E109" s="66">
        <v>3176</v>
      </c>
    </row>
    <row r="110" spans="1:5" x14ac:dyDescent="0.25">
      <c r="A110" s="75">
        <v>109</v>
      </c>
      <c r="B110" s="53" t="s">
        <v>131</v>
      </c>
      <c r="C110" s="51" t="s">
        <v>133</v>
      </c>
      <c r="D110" s="55">
        <v>16</v>
      </c>
      <c r="E110" s="66">
        <v>4764</v>
      </c>
    </row>
    <row r="111" spans="1:5" x14ac:dyDescent="0.25">
      <c r="A111" s="75">
        <v>110</v>
      </c>
      <c r="B111" s="53" t="s">
        <v>251</v>
      </c>
      <c r="C111" s="51" t="s">
        <v>134</v>
      </c>
      <c r="D111" s="54">
        <v>3</v>
      </c>
      <c r="E111" s="67">
        <v>1829.12</v>
      </c>
    </row>
    <row r="112" spans="1:5" x14ac:dyDescent="0.25">
      <c r="A112" s="75">
        <v>111</v>
      </c>
      <c r="B112" s="53" t="s">
        <v>251</v>
      </c>
      <c r="C112" s="51" t="s">
        <v>135</v>
      </c>
      <c r="D112" s="55" t="s">
        <v>123</v>
      </c>
      <c r="E112" s="67">
        <v>9021.6</v>
      </c>
    </row>
    <row r="113" spans="1:5" x14ac:dyDescent="0.25">
      <c r="A113" s="75">
        <v>112</v>
      </c>
      <c r="B113" s="53" t="s">
        <v>251</v>
      </c>
      <c r="C113" s="51" t="s">
        <v>136</v>
      </c>
      <c r="D113" s="55" t="s">
        <v>114</v>
      </c>
      <c r="E113" s="67">
        <v>71981.02</v>
      </c>
    </row>
    <row r="114" spans="1:5" x14ac:dyDescent="0.25">
      <c r="A114" s="75">
        <v>113</v>
      </c>
      <c r="B114" s="53" t="s">
        <v>251</v>
      </c>
      <c r="C114" s="51" t="s">
        <v>137</v>
      </c>
      <c r="D114" s="54">
        <v>2</v>
      </c>
      <c r="E114" s="67">
        <v>75053.86</v>
      </c>
    </row>
    <row r="115" spans="1:5" x14ac:dyDescent="0.25">
      <c r="A115" s="75">
        <v>114</v>
      </c>
      <c r="B115" s="53" t="s">
        <v>251</v>
      </c>
      <c r="C115" s="51" t="s">
        <v>138</v>
      </c>
      <c r="D115" s="54">
        <v>19</v>
      </c>
      <c r="E115" s="69">
        <v>22280.94</v>
      </c>
    </row>
    <row r="116" spans="1:5" x14ac:dyDescent="0.25">
      <c r="A116" s="75">
        <v>115</v>
      </c>
      <c r="B116" s="53" t="s">
        <v>251</v>
      </c>
      <c r="C116" s="51" t="s">
        <v>138</v>
      </c>
      <c r="D116" s="54">
        <v>40</v>
      </c>
      <c r="E116" s="67">
        <v>47888.639999999999</v>
      </c>
    </row>
    <row r="117" spans="1:5" x14ac:dyDescent="0.25">
      <c r="A117" s="75">
        <v>116</v>
      </c>
      <c r="B117" s="53" t="s">
        <v>251</v>
      </c>
      <c r="C117" s="51" t="s">
        <v>139</v>
      </c>
      <c r="D117" s="55" t="s">
        <v>105</v>
      </c>
      <c r="E117" s="67">
        <v>11806.06</v>
      </c>
    </row>
    <row r="118" spans="1:5" x14ac:dyDescent="0.25">
      <c r="A118" s="75">
        <v>117</v>
      </c>
      <c r="B118" s="53" t="s">
        <v>251</v>
      </c>
      <c r="C118" s="51" t="s">
        <v>140</v>
      </c>
      <c r="D118" s="54" t="s">
        <v>141</v>
      </c>
      <c r="E118" s="67">
        <v>26694.18</v>
      </c>
    </row>
    <row r="119" spans="1:5" x14ac:dyDescent="0.25">
      <c r="A119" s="75">
        <v>118</v>
      </c>
      <c r="B119" s="53" t="s">
        <v>251</v>
      </c>
      <c r="C119" s="51" t="s">
        <v>142</v>
      </c>
      <c r="D119" s="55">
        <v>1</v>
      </c>
      <c r="E119" s="67">
        <v>37579.1</v>
      </c>
    </row>
    <row r="120" spans="1:5" x14ac:dyDescent="0.25">
      <c r="A120" s="75">
        <v>119</v>
      </c>
      <c r="B120" s="53" t="s">
        <v>251</v>
      </c>
      <c r="C120" s="51" t="s">
        <v>142</v>
      </c>
      <c r="D120" s="55">
        <v>3</v>
      </c>
      <c r="E120" s="67">
        <v>19622.64</v>
      </c>
    </row>
    <row r="121" spans="1:5" x14ac:dyDescent="0.25">
      <c r="A121" s="75">
        <v>120</v>
      </c>
      <c r="B121" s="53" t="s">
        <v>251</v>
      </c>
      <c r="C121" s="51" t="s">
        <v>143</v>
      </c>
      <c r="D121" s="52" t="s">
        <v>120</v>
      </c>
      <c r="E121" s="66">
        <v>22434.799999999999</v>
      </c>
    </row>
    <row r="122" spans="1:5" x14ac:dyDescent="0.25">
      <c r="A122" s="75">
        <v>121</v>
      </c>
      <c r="B122" s="53" t="s">
        <v>251</v>
      </c>
      <c r="C122" s="51" t="s">
        <v>143</v>
      </c>
      <c r="D122" s="55" t="s">
        <v>144</v>
      </c>
      <c r="E122" s="67">
        <v>28587.42</v>
      </c>
    </row>
    <row r="123" spans="1:5" x14ac:dyDescent="0.25">
      <c r="A123" s="75">
        <v>122</v>
      </c>
      <c r="B123" s="53" t="s">
        <v>251</v>
      </c>
      <c r="C123" s="51" t="s">
        <v>143</v>
      </c>
      <c r="D123" s="55" t="s">
        <v>145</v>
      </c>
      <c r="E123" s="67">
        <v>45356.76</v>
      </c>
    </row>
    <row r="124" spans="1:5" x14ac:dyDescent="0.25">
      <c r="A124" s="75">
        <v>123</v>
      </c>
      <c r="B124" s="53" t="s">
        <v>251</v>
      </c>
      <c r="C124" s="51" t="s">
        <v>143</v>
      </c>
      <c r="D124" s="55" t="s">
        <v>146</v>
      </c>
      <c r="E124" s="67">
        <v>44941.68</v>
      </c>
    </row>
    <row r="125" spans="1:5" x14ac:dyDescent="0.25">
      <c r="A125" s="75">
        <v>124</v>
      </c>
      <c r="B125" s="53" t="s">
        <v>251</v>
      </c>
      <c r="C125" s="51" t="s">
        <v>143</v>
      </c>
      <c r="D125" s="55" t="s">
        <v>147</v>
      </c>
      <c r="E125" s="67">
        <v>45633.96</v>
      </c>
    </row>
    <row r="126" spans="1:5" x14ac:dyDescent="0.25">
      <c r="A126" s="75">
        <v>125</v>
      </c>
      <c r="B126" s="53" t="s">
        <v>251</v>
      </c>
      <c r="C126" s="51" t="s">
        <v>148</v>
      </c>
      <c r="D126" s="55">
        <v>5</v>
      </c>
      <c r="E126" s="67">
        <v>33719.94</v>
      </c>
    </row>
    <row r="127" spans="1:5" x14ac:dyDescent="0.25">
      <c r="A127" s="75">
        <v>126</v>
      </c>
      <c r="B127" s="53" t="s">
        <v>251</v>
      </c>
      <c r="C127" s="51" t="s">
        <v>148</v>
      </c>
      <c r="D127" s="55">
        <v>6</v>
      </c>
      <c r="E127" s="67">
        <v>8435.16</v>
      </c>
    </row>
    <row r="128" spans="1:5" x14ac:dyDescent="0.25">
      <c r="A128" s="75">
        <v>127</v>
      </c>
      <c r="B128" s="53" t="s">
        <v>251</v>
      </c>
      <c r="C128" s="59" t="s">
        <v>149</v>
      </c>
      <c r="D128" s="62">
        <v>30</v>
      </c>
      <c r="E128" s="68">
        <v>25972.17</v>
      </c>
    </row>
    <row r="129" spans="1:5" x14ac:dyDescent="0.25">
      <c r="A129" s="75">
        <v>128</v>
      </c>
      <c r="B129" s="53" t="s">
        <v>251</v>
      </c>
      <c r="C129" s="51" t="s">
        <v>149</v>
      </c>
      <c r="D129" s="55" t="s">
        <v>150</v>
      </c>
      <c r="E129" s="69">
        <v>36594.36</v>
      </c>
    </row>
    <row r="130" spans="1:5" x14ac:dyDescent="0.25">
      <c r="A130" s="75">
        <v>129</v>
      </c>
      <c r="B130" s="53" t="s">
        <v>251</v>
      </c>
      <c r="C130" s="51" t="s">
        <v>151</v>
      </c>
      <c r="D130" s="54">
        <v>37</v>
      </c>
      <c r="E130" s="67">
        <v>25303.439999999999</v>
      </c>
    </row>
    <row r="131" spans="1:5" x14ac:dyDescent="0.25">
      <c r="A131" s="75">
        <v>130</v>
      </c>
      <c r="B131" s="53" t="s">
        <v>251</v>
      </c>
      <c r="C131" s="51" t="s">
        <v>152</v>
      </c>
      <c r="D131" s="54">
        <v>7</v>
      </c>
      <c r="E131" s="67">
        <v>18859.7</v>
      </c>
    </row>
    <row r="132" spans="1:5" x14ac:dyDescent="0.25">
      <c r="A132" s="75">
        <v>131</v>
      </c>
      <c r="B132" s="53" t="s">
        <v>251</v>
      </c>
      <c r="C132" s="51" t="s">
        <v>153</v>
      </c>
      <c r="D132" s="55" t="s">
        <v>154</v>
      </c>
      <c r="E132" s="69">
        <v>40730.423999999999</v>
      </c>
    </row>
    <row r="133" spans="1:5" x14ac:dyDescent="0.25">
      <c r="A133" s="75">
        <v>132</v>
      </c>
      <c r="B133" s="53" t="s">
        <v>251</v>
      </c>
      <c r="C133" s="51" t="s">
        <v>155</v>
      </c>
      <c r="D133" s="55">
        <v>3</v>
      </c>
      <c r="E133" s="67">
        <v>40517.279999999999</v>
      </c>
    </row>
    <row r="134" spans="1:5" x14ac:dyDescent="0.25">
      <c r="A134" s="75">
        <v>133</v>
      </c>
      <c r="B134" s="53" t="s">
        <v>251</v>
      </c>
      <c r="C134" s="51" t="s">
        <v>155</v>
      </c>
      <c r="D134" s="54">
        <v>4</v>
      </c>
      <c r="E134" s="67">
        <v>35763.660000000003</v>
      </c>
    </row>
    <row r="135" spans="1:5" x14ac:dyDescent="0.25">
      <c r="A135" s="75">
        <v>134</v>
      </c>
      <c r="B135" s="53" t="s">
        <v>251</v>
      </c>
      <c r="C135" s="51" t="s">
        <v>156</v>
      </c>
      <c r="D135" s="54">
        <v>5</v>
      </c>
      <c r="E135" s="67">
        <v>6674.25</v>
      </c>
    </row>
    <row r="136" spans="1:5" x14ac:dyDescent="0.25">
      <c r="A136" s="75">
        <v>135</v>
      </c>
      <c r="B136" s="53" t="s">
        <v>251</v>
      </c>
      <c r="C136" s="51" t="s">
        <v>156</v>
      </c>
      <c r="D136" s="55" t="s">
        <v>113</v>
      </c>
      <c r="E136" s="67">
        <v>58440.34</v>
      </c>
    </row>
    <row r="137" spans="1:5" x14ac:dyDescent="0.25">
      <c r="A137" s="75">
        <v>136</v>
      </c>
      <c r="B137" s="53" t="s">
        <v>251</v>
      </c>
      <c r="C137" s="51" t="s">
        <v>156</v>
      </c>
      <c r="D137" s="55" t="s">
        <v>157</v>
      </c>
      <c r="E137" s="67">
        <v>78311.88</v>
      </c>
    </row>
    <row r="138" spans="1:5" x14ac:dyDescent="0.25">
      <c r="A138" s="75">
        <v>137</v>
      </c>
      <c r="B138" s="53" t="s">
        <v>251</v>
      </c>
      <c r="C138" s="51" t="s">
        <v>156</v>
      </c>
      <c r="D138" s="55" t="s">
        <v>114</v>
      </c>
      <c r="E138" s="67">
        <v>57044.58</v>
      </c>
    </row>
    <row r="139" spans="1:5" x14ac:dyDescent="0.25">
      <c r="A139" s="75">
        <v>138</v>
      </c>
      <c r="B139" s="53" t="s">
        <v>251</v>
      </c>
      <c r="C139" s="51" t="s">
        <v>156</v>
      </c>
      <c r="D139" s="55" t="s">
        <v>158</v>
      </c>
      <c r="E139" s="67">
        <v>56806.13</v>
      </c>
    </row>
    <row r="140" spans="1:5" x14ac:dyDescent="0.25">
      <c r="A140" s="75">
        <v>139</v>
      </c>
      <c r="B140" s="53" t="s">
        <v>251</v>
      </c>
      <c r="C140" s="51" t="s">
        <v>156</v>
      </c>
      <c r="D140" s="55" t="s">
        <v>159</v>
      </c>
      <c r="E140" s="67">
        <v>79532.28</v>
      </c>
    </row>
    <row r="141" spans="1:5" x14ac:dyDescent="0.25">
      <c r="A141" s="75">
        <v>140</v>
      </c>
      <c r="B141" s="53" t="s">
        <v>251</v>
      </c>
      <c r="C141" s="51" t="s">
        <v>160</v>
      </c>
      <c r="D141" s="54">
        <v>13</v>
      </c>
      <c r="E141" s="69">
        <v>68283.360000000001</v>
      </c>
    </row>
    <row r="142" spans="1:5" x14ac:dyDescent="0.25">
      <c r="A142" s="75">
        <v>141</v>
      </c>
      <c r="B142" s="53" t="s">
        <v>251</v>
      </c>
      <c r="C142" s="51" t="s">
        <v>160</v>
      </c>
      <c r="D142" s="55" t="s">
        <v>161</v>
      </c>
      <c r="E142" s="69">
        <v>102987.18</v>
      </c>
    </row>
    <row r="143" spans="1:5" x14ac:dyDescent="0.25">
      <c r="A143" s="75">
        <v>142</v>
      </c>
      <c r="B143" s="53" t="s">
        <v>251</v>
      </c>
      <c r="C143" s="51" t="s">
        <v>160</v>
      </c>
      <c r="D143" s="55" t="s">
        <v>162</v>
      </c>
      <c r="E143" s="69">
        <v>147995.64000000001</v>
      </c>
    </row>
    <row r="144" spans="1:5" x14ac:dyDescent="0.25">
      <c r="A144" s="75">
        <v>143</v>
      </c>
      <c r="B144" s="53" t="s">
        <v>251</v>
      </c>
      <c r="C144" s="51" t="s">
        <v>119</v>
      </c>
      <c r="D144" s="54">
        <v>16</v>
      </c>
      <c r="E144" s="67">
        <v>26050.86</v>
      </c>
    </row>
    <row r="145" spans="1:5" x14ac:dyDescent="0.25">
      <c r="A145" s="75">
        <v>144</v>
      </c>
      <c r="B145" s="53" t="s">
        <v>251</v>
      </c>
      <c r="C145" s="51" t="s">
        <v>163</v>
      </c>
      <c r="D145" s="54">
        <v>4</v>
      </c>
      <c r="E145" s="67">
        <v>18583.38</v>
      </c>
    </row>
    <row r="146" spans="1:5" x14ac:dyDescent="0.25">
      <c r="A146" s="75">
        <v>145</v>
      </c>
      <c r="B146" s="53" t="s">
        <v>251</v>
      </c>
      <c r="C146" s="51" t="s">
        <v>163</v>
      </c>
      <c r="D146" s="54">
        <v>6</v>
      </c>
      <c r="E146" s="67">
        <v>27075.06</v>
      </c>
    </row>
    <row r="147" spans="1:5" x14ac:dyDescent="0.25">
      <c r="A147" s="75">
        <v>146</v>
      </c>
      <c r="B147" s="53" t="s">
        <v>251</v>
      </c>
      <c r="C147" s="51" t="s">
        <v>163</v>
      </c>
      <c r="D147" s="54">
        <v>8</v>
      </c>
      <c r="E147" s="67">
        <v>26014.32</v>
      </c>
    </row>
    <row r="148" spans="1:5" x14ac:dyDescent="0.25">
      <c r="A148" s="75">
        <v>147</v>
      </c>
      <c r="B148" s="53" t="s">
        <v>251</v>
      </c>
      <c r="C148" s="51" t="s">
        <v>163</v>
      </c>
      <c r="D148" s="54">
        <v>10</v>
      </c>
      <c r="E148" s="67">
        <v>17562.240000000002</v>
      </c>
    </row>
    <row r="149" spans="1:5" x14ac:dyDescent="0.25">
      <c r="A149" s="75">
        <v>148</v>
      </c>
      <c r="B149" s="53" t="s">
        <v>251</v>
      </c>
      <c r="C149" s="51" t="s">
        <v>164</v>
      </c>
      <c r="D149" s="55" t="s">
        <v>165</v>
      </c>
      <c r="E149" s="67">
        <v>74159.460000000006</v>
      </c>
    </row>
    <row r="150" spans="1:5" x14ac:dyDescent="0.25">
      <c r="A150" s="75">
        <v>149</v>
      </c>
      <c r="B150" s="53" t="s">
        <v>251</v>
      </c>
      <c r="C150" s="51" t="s">
        <v>166</v>
      </c>
      <c r="D150" s="55" t="s">
        <v>167</v>
      </c>
      <c r="E150" s="67">
        <v>35319.42</v>
      </c>
    </row>
    <row r="151" spans="1:5" x14ac:dyDescent="0.25">
      <c r="A151" s="75">
        <v>150</v>
      </c>
      <c r="B151" s="53" t="s">
        <v>251</v>
      </c>
      <c r="C151" s="51" t="s">
        <v>168</v>
      </c>
      <c r="D151" s="54">
        <v>2</v>
      </c>
      <c r="E151" s="69">
        <v>8672.42</v>
      </c>
    </row>
    <row r="152" spans="1:5" x14ac:dyDescent="0.25">
      <c r="A152" s="75">
        <v>151</v>
      </c>
      <c r="B152" s="53" t="s">
        <v>251</v>
      </c>
      <c r="C152" s="51" t="s">
        <v>168</v>
      </c>
      <c r="D152" s="54">
        <v>6</v>
      </c>
      <c r="E152" s="67">
        <v>5569.98</v>
      </c>
    </row>
    <row r="153" spans="1:5" x14ac:dyDescent="0.25">
      <c r="A153" s="75">
        <v>152</v>
      </c>
      <c r="B153" s="53" t="s">
        <v>251</v>
      </c>
      <c r="C153" s="51" t="s">
        <v>168</v>
      </c>
      <c r="D153" s="54">
        <v>32</v>
      </c>
      <c r="E153" s="67">
        <v>102352.86</v>
      </c>
    </row>
    <row r="154" spans="1:5" x14ac:dyDescent="0.25">
      <c r="A154" s="75">
        <v>153</v>
      </c>
      <c r="B154" s="53" t="s">
        <v>251</v>
      </c>
      <c r="C154" s="51" t="s">
        <v>168</v>
      </c>
      <c r="D154" s="55" t="s">
        <v>169</v>
      </c>
      <c r="E154" s="67">
        <v>81420.479999999996</v>
      </c>
    </row>
    <row r="155" spans="1:5" x14ac:dyDescent="0.25">
      <c r="A155" s="75">
        <v>154</v>
      </c>
      <c r="B155" s="53" t="s">
        <v>251</v>
      </c>
      <c r="C155" s="51" t="s">
        <v>168</v>
      </c>
      <c r="D155" s="55" t="s">
        <v>170</v>
      </c>
      <c r="E155" s="67">
        <v>109512.54</v>
      </c>
    </row>
    <row r="156" spans="1:5" x14ac:dyDescent="0.25">
      <c r="A156" s="75">
        <v>155</v>
      </c>
      <c r="B156" s="53" t="s">
        <v>251</v>
      </c>
      <c r="C156" s="51" t="s">
        <v>171</v>
      </c>
      <c r="D156" s="54">
        <v>2</v>
      </c>
      <c r="E156" s="67">
        <v>55179.54</v>
      </c>
    </row>
    <row r="157" spans="1:5" x14ac:dyDescent="0.25">
      <c r="A157" s="75">
        <v>156</v>
      </c>
      <c r="B157" s="53" t="s">
        <v>251</v>
      </c>
      <c r="C157" s="51" t="s">
        <v>171</v>
      </c>
      <c r="D157" s="54">
        <v>4</v>
      </c>
      <c r="E157" s="67">
        <v>54692.639999999999</v>
      </c>
    </row>
    <row r="158" spans="1:5" x14ac:dyDescent="0.25">
      <c r="A158" s="75">
        <v>157</v>
      </c>
      <c r="B158" s="53" t="s">
        <v>251</v>
      </c>
      <c r="C158" s="51" t="s">
        <v>171</v>
      </c>
      <c r="D158" s="54">
        <v>6</v>
      </c>
      <c r="E158" s="67">
        <v>79390.62</v>
      </c>
    </row>
    <row r="159" spans="1:5" x14ac:dyDescent="0.25">
      <c r="A159" s="75">
        <v>158</v>
      </c>
      <c r="B159" s="53" t="s">
        <v>251</v>
      </c>
      <c r="C159" s="51" t="s">
        <v>171</v>
      </c>
      <c r="D159" s="54">
        <v>8</v>
      </c>
      <c r="E159" s="67">
        <v>79265.7</v>
      </c>
    </row>
    <row r="160" spans="1:5" x14ac:dyDescent="0.25">
      <c r="A160" s="75">
        <v>159</v>
      </c>
      <c r="B160" s="53" t="s">
        <v>251</v>
      </c>
      <c r="C160" s="51" t="s">
        <v>171</v>
      </c>
      <c r="D160" s="54">
        <v>10</v>
      </c>
      <c r="E160" s="67">
        <v>55228.68</v>
      </c>
    </row>
    <row r="161" spans="1:5" x14ac:dyDescent="0.25">
      <c r="A161" s="75">
        <v>160</v>
      </c>
      <c r="B161" s="53" t="s">
        <v>251</v>
      </c>
      <c r="C161" s="51" t="s">
        <v>171</v>
      </c>
      <c r="D161" s="54">
        <v>12</v>
      </c>
      <c r="E161" s="67">
        <v>93651.67</v>
      </c>
    </row>
    <row r="162" spans="1:5" x14ac:dyDescent="0.25">
      <c r="A162" s="75">
        <v>161</v>
      </c>
      <c r="B162" s="53" t="s">
        <v>251</v>
      </c>
      <c r="C162" s="51" t="s">
        <v>171</v>
      </c>
      <c r="D162" s="54">
        <v>14</v>
      </c>
      <c r="E162" s="67">
        <v>59378.94</v>
      </c>
    </row>
    <row r="163" spans="1:5" x14ac:dyDescent="0.25">
      <c r="A163" s="75">
        <v>162</v>
      </c>
      <c r="B163" s="53" t="s">
        <v>251</v>
      </c>
      <c r="C163" s="51" t="s">
        <v>171</v>
      </c>
      <c r="D163" s="54">
        <v>18</v>
      </c>
      <c r="E163" s="67">
        <v>102642.48</v>
      </c>
    </row>
    <row r="164" spans="1:5" x14ac:dyDescent="0.25">
      <c r="A164" s="75">
        <v>163</v>
      </c>
      <c r="B164" s="53" t="s">
        <v>251</v>
      </c>
      <c r="C164" s="51" t="s">
        <v>171</v>
      </c>
      <c r="D164" s="55" t="s">
        <v>172</v>
      </c>
      <c r="E164" s="67">
        <v>79784.100000000006</v>
      </c>
    </row>
    <row r="165" spans="1:5" x14ac:dyDescent="0.25">
      <c r="A165" s="75">
        <v>164</v>
      </c>
      <c r="B165" s="53" t="s">
        <v>251</v>
      </c>
      <c r="C165" s="51" t="s">
        <v>173</v>
      </c>
      <c r="D165" s="54">
        <v>2</v>
      </c>
      <c r="E165" s="69">
        <v>47402.819999999992</v>
      </c>
    </row>
    <row r="166" spans="1:5" x14ac:dyDescent="0.25">
      <c r="A166" s="75">
        <v>165</v>
      </c>
      <c r="B166" s="53" t="s">
        <v>251</v>
      </c>
      <c r="C166" s="51" t="s">
        <v>173</v>
      </c>
      <c r="D166" s="55">
        <v>8</v>
      </c>
      <c r="E166" s="67">
        <v>265861.8</v>
      </c>
    </row>
    <row r="167" spans="1:5" x14ac:dyDescent="0.25">
      <c r="A167" s="75">
        <v>166</v>
      </c>
      <c r="B167" s="53" t="s">
        <v>251</v>
      </c>
      <c r="C167" s="51" t="s">
        <v>173</v>
      </c>
      <c r="D167" s="54">
        <v>10</v>
      </c>
      <c r="E167" s="67">
        <v>65959.63</v>
      </c>
    </row>
    <row r="168" spans="1:5" x14ac:dyDescent="0.25">
      <c r="A168" s="75">
        <v>167</v>
      </c>
      <c r="B168" s="53" t="s">
        <v>251</v>
      </c>
      <c r="C168" s="51" t="s">
        <v>173</v>
      </c>
      <c r="D168" s="54">
        <v>40</v>
      </c>
      <c r="E168" s="67">
        <v>36875.699999999997</v>
      </c>
    </row>
    <row r="169" spans="1:5" x14ac:dyDescent="0.25">
      <c r="A169" s="75">
        <v>168</v>
      </c>
      <c r="B169" s="53" t="s">
        <v>251</v>
      </c>
      <c r="C169" s="59" t="s">
        <v>173</v>
      </c>
      <c r="D169" s="62">
        <v>41</v>
      </c>
      <c r="E169" s="68">
        <v>33415.74</v>
      </c>
    </row>
    <row r="170" spans="1:5" x14ac:dyDescent="0.25">
      <c r="A170" s="75">
        <v>169</v>
      </c>
      <c r="B170" s="53" t="s">
        <v>251</v>
      </c>
      <c r="C170" s="51" t="s">
        <v>173</v>
      </c>
      <c r="D170" s="54">
        <v>70</v>
      </c>
      <c r="E170" s="67">
        <v>21740.76</v>
      </c>
    </row>
    <row r="171" spans="1:5" x14ac:dyDescent="0.25">
      <c r="A171" s="75">
        <v>170</v>
      </c>
      <c r="B171" s="53" t="s">
        <v>251</v>
      </c>
      <c r="C171" s="51" t="s">
        <v>173</v>
      </c>
      <c r="D171" s="54">
        <v>72</v>
      </c>
      <c r="E171" s="67">
        <v>17396.46</v>
      </c>
    </row>
    <row r="172" spans="1:5" x14ac:dyDescent="0.25">
      <c r="A172" s="75">
        <v>171</v>
      </c>
      <c r="B172" s="53" t="s">
        <v>251</v>
      </c>
      <c r="C172" s="51" t="s">
        <v>173</v>
      </c>
      <c r="D172" s="54">
        <v>74</v>
      </c>
      <c r="E172" s="67">
        <v>29185.74</v>
      </c>
    </row>
    <row r="173" spans="1:5" x14ac:dyDescent="0.25">
      <c r="A173" s="75">
        <v>172</v>
      </c>
      <c r="B173" s="53" t="s">
        <v>251</v>
      </c>
      <c r="C173" s="51" t="s">
        <v>173</v>
      </c>
      <c r="D173" s="54">
        <v>76</v>
      </c>
      <c r="E173" s="67">
        <v>26833.14</v>
      </c>
    </row>
    <row r="174" spans="1:5" x14ac:dyDescent="0.25">
      <c r="A174" s="75">
        <v>173</v>
      </c>
      <c r="B174" s="53" t="s">
        <v>251</v>
      </c>
      <c r="C174" s="51" t="s">
        <v>173</v>
      </c>
      <c r="D174" s="54">
        <v>78</v>
      </c>
      <c r="E174" s="67">
        <v>13842.72</v>
      </c>
    </row>
    <row r="175" spans="1:5" x14ac:dyDescent="0.25">
      <c r="A175" s="75">
        <v>174</v>
      </c>
      <c r="B175" s="53" t="s">
        <v>251</v>
      </c>
      <c r="C175" s="51" t="s">
        <v>173</v>
      </c>
      <c r="D175" s="54">
        <v>80</v>
      </c>
      <c r="E175" s="67">
        <v>37164.6</v>
      </c>
    </row>
    <row r="176" spans="1:5" x14ac:dyDescent="0.25">
      <c r="A176" s="75">
        <v>175</v>
      </c>
      <c r="B176" s="53" t="s">
        <v>251</v>
      </c>
      <c r="C176" s="51" t="s">
        <v>173</v>
      </c>
      <c r="D176" s="54">
        <v>83</v>
      </c>
      <c r="E176" s="67">
        <v>39547.9</v>
      </c>
    </row>
    <row r="177" spans="1:5" x14ac:dyDescent="0.25">
      <c r="A177" s="75">
        <v>176</v>
      </c>
      <c r="B177" s="53" t="s">
        <v>251</v>
      </c>
      <c r="C177" s="51" t="s">
        <v>173</v>
      </c>
      <c r="D177" s="54">
        <v>85</v>
      </c>
      <c r="E177" s="67">
        <v>58594.59</v>
      </c>
    </row>
    <row r="178" spans="1:5" x14ac:dyDescent="0.25">
      <c r="A178" s="75">
        <v>177</v>
      </c>
      <c r="B178" s="53" t="s">
        <v>251</v>
      </c>
      <c r="C178" s="59" t="s">
        <v>173</v>
      </c>
      <c r="D178" s="52">
        <v>87</v>
      </c>
      <c r="E178" s="68">
        <v>50588.06</v>
      </c>
    </row>
    <row r="179" spans="1:5" x14ac:dyDescent="0.25">
      <c r="A179" s="75">
        <v>178</v>
      </c>
      <c r="B179" s="53" t="s">
        <v>251</v>
      </c>
      <c r="C179" s="51" t="s">
        <v>173</v>
      </c>
      <c r="D179" s="54">
        <v>92</v>
      </c>
      <c r="E179" s="67">
        <v>12464.43</v>
      </c>
    </row>
    <row r="180" spans="1:5" x14ac:dyDescent="0.25">
      <c r="A180" s="75">
        <v>179</v>
      </c>
      <c r="B180" s="53" t="s">
        <v>251</v>
      </c>
      <c r="C180" s="51" t="s">
        <v>173</v>
      </c>
      <c r="D180" s="54">
        <v>94</v>
      </c>
      <c r="E180" s="67">
        <v>12287.13</v>
      </c>
    </row>
    <row r="181" spans="1:5" x14ac:dyDescent="0.25">
      <c r="A181" s="75">
        <v>180</v>
      </c>
      <c r="B181" s="53" t="s">
        <v>251</v>
      </c>
      <c r="C181" s="51" t="s">
        <v>173</v>
      </c>
      <c r="D181" s="54" t="s">
        <v>114</v>
      </c>
      <c r="E181" s="67">
        <v>77157.899999999994</v>
      </c>
    </row>
    <row r="182" spans="1:5" x14ac:dyDescent="0.25">
      <c r="A182" s="75">
        <v>181</v>
      </c>
      <c r="B182" s="53" t="s">
        <v>251</v>
      </c>
      <c r="C182" s="51" t="s">
        <v>173</v>
      </c>
      <c r="D182" s="55" t="s">
        <v>174</v>
      </c>
      <c r="E182" s="67">
        <v>78960.960000000006</v>
      </c>
    </row>
    <row r="183" spans="1:5" x14ac:dyDescent="0.25">
      <c r="A183" s="75">
        <v>182</v>
      </c>
      <c r="B183" s="53" t="s">
        <v>251</v>
      </c>
      <c r="C183" s="51" t="s">
        <v>173</v>
      </c>
      <c r="D183" s="55" t="s">
        <v>175</v>
      </c>
      <c r="E183" s="67">
        <v>63916.5</v>
      </c>
    </row>
    <row r="184" spans="1:5" x14ac:dyDescent="0.25">
      <c r="A184" s="75">
        <v>183</v>
      </c>
      <c r="B184" s="53" t="s">
        <v>251</v>
      </c>
      <c r="C184" s="51" t="s">
        <v>173</v>
      </c>
      <c r="D184" s="55" t="s">
        <v>176</v>
      </c>
      <c r="E184" s="67">
        <v>13119.66</v>
      </c>
    </row>
    <row r="185" spans="1:5" x14ac:dyDescent="0.25">
      <c r="A185" s="75">
        <v>184</v>
      </c>
      <c r="B185" s="53" t="s">
        <v>251</v>
      </c>
      <c r="C185" s="51" t="s">
        <v>177</v>
      </c>
      <c r="D185" s="54">
        <v>2</v>
      </c>
      <c r="E185" s="67">
        <v>1788.79</v>
      </c>
    </row>
    <row r="186" spans="1:5" x14ac:dyDescent="0.25">
      <c r="A186" s="75">
        <v>185</v>
      </c>
      <c r="B186" s="53" t="s">
        <v>251</v>
      </c>
      <c r="C186" s="59" t="s">
        <v>177</v>
      </c>
      <c r="D186" s="62">
        <v>3</v>
      </c>
      <c r="E186" s="68">
        <v>6116.58</v>
      </c>
    </row>
    <row r="187" spans="1:5" x14ac:dyDescent="0.25">
      <c r="A187" s="75">
        <v>186</v>
      </c>
      <c r="B187" s="53" t="s">
        <v>251</v>
      </c>
      <c r="C187" s="51" t="s">
        <v>177</v>
      </c>
      <c r="D187" s="54">
        <v>9</v>
      </c>
      <c r="E187" s="67">
        <v>6113.95</v>
      </c>
    </row>
    <row r="188" spans="1:5" x14ac:dyDescent="0.25">
      <c r="A188" s="75">
        <v>187</v>
      </c>
      <c r="B188" s="53" t="s">
        <v>251</v>
      </c>
      <c r="C188" s="51" t="s">
        <v>177</v>
      </c>
      <c r="D188" s="54">
        <v>17</v>
      </c>
      <c r="E188" s="67">
        <v>4618.2700000000004</v>
      </c>
    </row>
    <row r="189" spans="1:5" x14ac:dyDescent="0.25">
      <c r="A189" s="75">
        <v>188</v>
      </c>
      <c r="B189" s="53" t="s">
        <v>251</v>
      </c>
      <c r="C189" s="51" t="s">
        <v>178</v>
      </c>
      <c r="D189" s="54">
        <v>1</v>
      </c>
      <c r="E189" s="67">
        <v>23735.919999999998</v>
      </c>
    </row>
    <row r="190" spans="1:5" x14ac:dyDescent="0.25">
      <c r="A190" s="75">
        <v>189</v>
      </c>
      <c r="B190" s="53" t="s">
        <v>251</v>
      </c>
      <c r="C190" s="51" t="s">
        <v>179</v>
      </c>
      <c r="D190" s="54">
        <v>20</v>
      </c>
      <c r="E190" s="69">
        <v>85596.3</v>
      </c>
    </row>
    <row r="191" spans="1:5" x14ac:dyDescent="0.25">
      <c r="A191" s="75">
        <v>190</v>
      </c>
      <c r="B191" s="53" t="s">
        <v>251</v>
      </c>
      <c r="C191" s="51" t="s">
        <v>179</v>
      </c>
      <c r="D191" s="54">
        <v>22</v>
      </c>
      <c r="E191" s="69">
        <v>85851</v>
      </c>
    </row>
    <row r="192" spans="1:5" x14ac:dyDescent="0.25">
      <c r="A192" s="75">
        <v>191</v>
      </c>
      <c r="B192" s="53" t="s">
        <v>251</v>
      </c>
      <c r="C192" s="51" t="s">
        <v>179</v>
      </c>
      <c r="D192" s="55" t="s">
        <v>172</v>
      </c>
      <c r="E192" s="69">
        <v>29627.328000000001</v>
      </c>
    </row>
    <row r="193" spans="1:5" x14ac:dyDescent="0.25">
      <c r="A193" s="75">
        <v>192</v>
      </c>
      <c r="B193" s="53" t="s">
        <v>251</v>
      </c>
      <c r="C193" s="51" t="s">
        <v>180</v>
      </c>
      <c r="D193" s="54">
        <v>34</v>
      </c>
      <c r="E193" s="69">
        <v>98041.343999999983</v>
      </c>
    </row>
    <row r="194" spans="1:5" x14ac:dyDescent="0.25">
      <c r="A194" s="75">
        <v>193</v>
      </c>
      <c r="B194" s="53" t="s">
        <v>251</v>
      </c>
      <c r="C194" s="51" t="s">
        <v>180</v>
      </c>
      <c r="D194" s="55" t="s">
        <v>181</v>
      </c>
      <c r="E194" s="67">
        <v>7011.64</v>
      </c>
    </row>
    <row r="195" spans="1:5" x14ac:dyDescent="0.25">
      <c r="A195" s="75">
        <v>194</v>
      </c>
      <c r="B195" s="53" t="s">
        <v>251</v>
      </c>
      <c r="C195" s="51" t="s">
        <v>182</v>
      </c>
      <c r="D195" s="55" t="s">
        <v>183</v>
      </c>
      <c r="E195" s="67">
        <v>5040.72</v>
      </c>
    </row>
    <row r="196" spans="1:5" x14ac:dyDescent="0.25">
      <c r="A196" s="75">
        <v>195</v>
      </c>
      <c r="B196" s="53" t="s">
        <v>251</v>
      </c>
      <c r="C196" s="51" t="s">
        <v>184</v>
      </c>
      <c r="D196" s="55">
        <v>25</v>
      </c>
      <c r="E196" s="69">
        <v>45464.4</v>
      </c>
    </row>
    <row r="197" spans="1:5" x14ac:dyDescent="0.25">
      <c r="A197" s="75">
        <v>196</v>
      </c>
      <c r="B197" s="53" t="s">
        <v>251</v>
      </c>
      <c r="C197" s="51" t="s">
        <v>184</v>
      </c>
      <c r="D197" s="54">
        <v>27</v>
      </c>
      <c r="E197" s="67">
        <v>57691.08</v>
      </c>
    </row>
    <row r="198" spans="1:5" x14ac:dyDescent="0.25">
      <c r="A198" s="75">
        <v>197</v>
      </c>
      <c r="B198" s="53" t="s">
        <v>251</v>
      </c>
      <c r="C198" s="51" t="s">
        <v>185</v>
      </c>
      <c r="D198" s="54">
        <v>5</v>
      </c>
      <c r="E198" s="67">
        <v>57415.68</v>
      </c>
    </row>
    <row r="199" spans="1:5" x14ac:dyDescent="0.25">
      <c r="A199" s="75">
        <v>198</v>
      </c>
      <c r="B199" s="53" t="s">
        <v>251</v>
      </c>
      <c r="C199" s="51" t="s">
        <v>185</v>
      </c>
      <c r="D199" s="54">
        <v>14</v>
      </c>
      <c r="E199" s="67">
        <v>79416.72</v>
      </c>
    </row>
    <row r="200" spans="1:5" x14ac:dyDescent="0.25">
      <c r="A200" s="75">
        <v>199</v>
      </c>
      <c r="B200" s="53" t="s">
        <v>251</v>
      </c>
      <c r="C200" s="51" t="s">
        <v>185</v>
      </c>
      <c r="D200" s="54">
        <v>26</v>
      </c>
      <c r="E200" s="69">
        <v>56989.979999999996</v>
      </c>
    </row>
    <row r="201" spans="1:5" x14ac:dyDescent="0.25">
      <c r="A201" s="75">
        <v>200</v>
      </c>
      <c r="B201" s="53" t="s">
        <v>251</v>
      </c>
      <c r="C201" s="59" t="s">
        <v>186</v>
      </c>
      <c r="D201" s="62">
        <v>10</v>
      </c>
      <c r="E201" s="68">
        <v>79570.8</v>
      </c>
    </row>
    <row r="202" spans="1:5" x14ac:dyDescent="0.25">
      <c r="A202" s="75">
        <v>201</v>
      </c>
      <c r="B202" s="53" t="s">
        <v>251</v>
      </c>
      <c r="C202" s="51" t="s">
        <v>186</v>
      </c>
      <c r="D202" s="55" t="s">
        <v>159</v>
      </c>
      <c r="E202" s="69">
        <v>85851</v>
      </c>
    </row>
    <row r="203" spans="1:5" x14ac:dyDescent="0.25">
      <c r="A203" s="75">
        <v>202</v>
      </c>
      <c r="B203" s="53" t="s">
        <v>251</v>
      </c>
      <c r="C203" s="51" t="s">
        <v>187</v>
      </c>
      <c r="D203" s="54">
        <v>40</v>
      </c>
      <c r="E203" s="67">
        <v>79434.48</v>
      </c>
    </row>
    <row r="204" spans="1:5" x14ac:dyDescent="0.25">
      <c r="A204" s="75">
        <v>203</v>
      </c>
      <c r="B204" s="53" t="s">
        <v>251</v>
      </c>
      <c r="C204" s="51" t="s">
        <v>188</v>
      </c>
      <c r="D204" s="54">
        <v>8</v>
      </c>
      <c r="E204" s="69">
        <v>105080.40000000001</v>
      </c>
    </row>
    <row r="205" spans="1:5" x14ac:dyDescent="0.25">
      <c r="A205" s="75">
        <v>204</v>
      </c>
      <c r="B205" s="53" t="s">
        <v>251</v>
      </c>
      <c r="C205" s="51" t="s">
        <v>189</v>
      </c>
      <c r="D205" s="54">
        <v>9</v>
      </c>
      <c r="E205" s="67">
        <v>8879.58</v>
      </c>
    </row>
    <row r="206" spans="1:5" x14ac:dyDescent="0.25">
      <c r="A206" s="75">
        <v>205</v>
      </c>
      <c r="B206" s="53" t="s">
        <v>251</v>
      </c>
      <c r="C206" s="51" t="s">
        <v>189</v>
      </c>
      <c r="D206" s="54">
        <v>11</v>
      </c>
      <c r="E206" s="67">
        <v>9514.44</v>
      </c>
    </row>
    <row r="207" spans="1:5" x14ac:dyDescent="0.25">
      <c r="A207" s="75">
        <v>206</v>
      </c>
      <c r="B207" s="53" t="s">
        <v>251</v>
      </c>
      <c r="C207" s="51" t="s">
        <v>189</v>
      </c>
      <c r="D207" s="54">
        <v>30</v>
      </c>
      <c r="E207" s="67">
        <v>32046.01</v>
      </c>
    </row>
    <row r="208" spans="1:5" x14ac:dyDescent="0.25">
      <c r="A208" s="75">
        <v>207</v>
      </c>
      <c r="B208" s="53" t="s">
        <v>251</v>
      </c>
      <c r="C208" s="51" t="s">
        <v>189</v>
      </c>
      <c r="D208" s="54">
        <v>49</v>
      </c>
      <c r="E208" s="67">
        <v>13309.42</v>
      </c>
    </row>
    <row r="209" spans="1:5" x14ac:dyDescent="0.25">
      <c r="A209" s="75">
        <v>208</v>
      </c>
      <c r="B209" s="53" t="s">
        <v>251</v>
      </c>
      <c r="C209" s="51" t="s">
        <v>189</v>
      </c>
      <c r="D209" s="54">
        <v>51</v>
      </c>
      <c r="E209" s="67">
        <v>13902.84</v>
      </c>
    </row>
    <row r="210" spans="1:5" x14ac:dyDescent="0.25">
      <c r="A210" s="75">
        <v>209</v>
      </c>
      <c r="B210" s="53" t="s">
        <v>251</v>
      </c>
      <c r="C210" s="51" t="s">
        <v>189</v>
      </c>
      <c r="D210" s="54">
        <v>53</v>
      </c>
      <c r="E210" s="67">
        <v>20925.66</v>
      </c>
    </row>
    <row r="211" spans="1:5" x14ac:dyDescent="0.25">
      <c r="A211" s="75">
        <v>210</v>
      </c>
      <c r="B211" s="53" t="s">
        <v>251</v>
      </c>
      <c r="C211" s="51" t="s">
        <v>189</v>
      </c>
      <c r="D211" s="54">
        <v>64</v>
      </c>
      <c r="E211" s="67">
        <v>81532.44</v>
      </c>
    </row>
    <row r="212" spans="1:5" x14ac:dyDescent="0.25">
      <c r="A212" s="75">
        <v>211</v>
      </c>
      <c r="B212" s="53" t="s">
        <v>251</v>
      </c>
      <c r="C212" s="51" t="s">
        <v>189</v>
      </c>
      <c r="D212" s="54">
        <v>76</v>
      </c>
      <c r="E212" s="67">
        <v>62767.65</v>
      </c>
    </row>
    <row r="213" spans="1:5" x14ac:dyDescent="0.25">
      <c r="A213" s="75">
        <v>212</v>
      </c>
      <c r="B213" s="53" t="s">
        <v>251</v>
      </c>
      <c r="C213" s="51" t="s">
        <v>189</v>
      </c>
      <c r="D213" s="54">
        <v>78</v>
      </c>
      <c r="E213" s="67">
        <v>62145.56</v>
      </c>
    </row>
    <row r="214" spans="1:5" x14ac:dyDescent="0.25">
      <c r="A214" s="75">
        <v>213</v>
      </c>
      <c r="B214" s="53" t="s">
        <v>251</v>
      </c>
      <c r="C214" s="51" t="s">
        <v>189</v>
      </c>
      <c r="D214" s="54">
        <v>80</v>
      </c>
      <c r="E214" s="67">
        <v>62916.59</v>
      </c>
    </row>
    <row r="215" spans="1:5" x14ac:dyDescent="0.25">
      <c r="A215" s="75">
        <v>214</v>
      </c>
      <c r="B215" s="53" t="s">
        <v>251</v>
      </c>
      <c r="C215" s="51" t="s">
        <v>189</v>
      </c>
      <c r="D215" s="55" t="s">
        <v>190</v>
      </c>
      <c r="E215" s="67">
        <v>25449.48</v>
      </c>
    </row>
    <row r="216" spans="1:5" x14ac:dyDescent="0.25">
      <c r="A216" s="75">
        <v>215</v>
      </c>
      <c r="B216" s="53" t="s">
        <v>251</v>
      </c>
      <c r="C216" s="51" t="s">
        <v>189</v>
      </c>
      <c r="D216" s="55" t="s">
        <v>191</v>
      </c>
      <c r="E216" s="67">
        <v>23027.040000000001</v>
      </c>
    </row>
    <row r="217" spans="1:5" x14ac:dyDescent="0.25">
      <c r="A217" s="75">
        <v>216</v>
      </c>
      <c r="B217" s="53" t="s">
        <v>251</v>
      </c>
      <c r="C217" s="51" t="s">
        <v>189</v>
      </c>
      <c r="D217" s="55" t="s">
        <v>170</v>
      </c>
      <c r="E217" s="67">
        <v>32545.85</v>
      </c>
    </row>
    <row r="218" spans="1:5" x14ac:dyDescent="0.25">
      <c r="A218" s="75">
        <v>217</v>
      </c>
      <c r="B218" s="53" t="s">
        <v>251</v>
      </c>
      <c r="C218" s="51" t="s">
        <v>192</v>
      </c>
      <c r="D218" s="54">
        <v>17</v>
      </c>
      <c r="E218" s="67">
        <v>79904</v>
      </c>
    </row>
    <row r="219" spans="1:5" x14ac:dyDescent="0.25">
      <c r="A219" s="75">
        <v>218</v>
      </c>
      <c r="B219" s="53" t="s">
        <v>251</v>
      </c>
      <c r="C219" s="51" t="s">
        <v>192</v>
      </c>
      <c r="D219" s="55">
        <v>31</v>
      </c>
      <c r="E219" s="69">
        <v>65613.312000000005</v>
      </c>
    </row>
    <row r="220" spans="1:5" x14ac:dyDescent="0.25">
      <c r="A220" s="75">
        <v>219</v>
      </c>
      <c r="B220" s="53" t="s">
        <v>251</v>
      </c>
      <c r="C220" s="51" t="s">
        <v>192</v>
      </c>
      <c r="D220" s="55" t="s">
        <v>193</v>
      </c>
      <c r="E220" s="66">
        <v>74014.080000000002</v>
      </c>
    </row>
    <row r="221" spans="1:5" x14ac:dyDescent="0.25">
      <c r="A221" s="75">
        <v>220</v>
      </c>
      <c r="B221" s="53" t="s">
        <v>251</v>
      </c>
      <c r="C221" s="51" t="s">
        <v>195</v>
      </c>
      <c r="D221" s="54">
        <v>9</v>
      </c>
      <c r="E221" s="69">
        <v>80451.75</v>
      </c>
    </row>
    <row r="222" spans="1:5" x14ac:dyDescent="0.25">
      <c r="A222" s="75">
        <v>221</v>
      </c>
      <c r="B222" s="53" t="s">
        <v>251</v>
      </c>
      <c r="C222" s="51" t="s">
        <v>196</v>
      </c>
      <c r="D222" s="55" t="s">
        <v>170</v>
      </c>
      <c r="E222" s="69">
        <v>52332.12</v>
      </c>
    </row>
    <row r="223" spans="1:5" x14ac:dyDescent="0.25">
      <c r="A223" s="75">
        <v>222</v>
      </c>
      <c r="B223" s="53" t="s">
        <v>251</v>
      </c>
      <c r="C223" s="51" t="s">
        <v>196</v>
      </c>
      <c r="D223" s="55" t="s">
        <v>197</v>
      </c>
      <c r="E223" s="70">
        <v>51650.64</v>
      </c>
    </row>
    <row r="224" spans="1:5" x14ac:dyDescent="0.25">
      <c r="A224" s="75">
        <v>223</v>
      </c>
      <c r="B224" s="53" t="s">
        <v>251</v>
      </c>
      <c r="C224" s="51" t="s">
        <v>255</v>
      </c>
      <c r="D224" s="54">
        <v>3</v>
      </c>
      <c r="E224" s="67">
        <v>12223.44</v>
      </c>
    </row>
    <row r="225" spans="1:5" x14ac:dyDescent="0.25">
      <c r="A225" s="75">
        <v>224</v>
      </c>
      <c r="B225" s="53" t="s">
        <v>251</v>
      </c>
      <c r="C225" s="51" t="s">
        <v>256</v>
      </c>
      <c r="D225" s="54">
        <v>5</v>
      </c>
      <c r="E225" s="67">
        <v>12586.75</v>
      </c>
    </row>
    <row r="226" spans="1:5" x14ac:dyDescent="0.25">
      <c r="A226" s="75">
        <v>225</v>
      </c>
      <c r="B226" s="53" t="s">
        <v>251</v>
      </c>
      <c r="C226" s="51" t="s">
        <v>198</v>
      </c>
      <c r="D226" s="54" t="s">
        <v>199</v>
      </c>
      <c r="E226" s="67">
        <v>20361.38</v>
      </c>
    </row>
    <row r="227" spans="1:5" x14ac:dyDescent="0.25">
      <c r="A227" s="75">
        <v>226</v>
      </c>
      <c r="B227" s="53" t="s">
        <v>251</v>
      </c>
      <c r="C227" s="51" t="s">
        <v>200</v>
      </c>
      <c r="D227" s="54">
        <v>18</v>
      </c>
      <c r="E227" s="67">
        <v>57842.98</v>
      </c>
    </row>
    <row r="228" spans="1:5" x14ac:dyDescent="0.25">
      <c r="A228" s="75">
        <v>227</v>
      </c>
      <c r="B228" s="53" t="s">
        <v>251</v>
      </c>
      <c r="C228" s="51" t="s">
        <v>201</v>
      </c>
      <c r="D228" s="54">
        <v>12</v>
      </c>
      <c r="E228" s="67">
        <v>10274.58</v>
      </c>
    </row>
    <row r="229" spans="1:5" x14ac:dyDescent="0.25">
      <c r="A229" s="75">
        <v>228</v>
      </c>
      <c r="B229" s="53" t="s">
        <v>251</v>
      </c>
      <c r="C229" s="51" t="s">
        <v>202</v>
      </c>
      <c r="D229" s="55" t="s">
        <v>203</v>
      </c>
      <c r="E229" s="67">
        <v>68776.600000000006</v>
      </c>
    </row>
    <row r="230" spans="1:5" x14ac:dyDescent="0.25">
      <c r="A230" s="75">
        <v>229</v>
      </c>
      <c r="B230" s="53" t="s">
        <v>251</v>
      </c>
      <c r="C230" s="51" t="s">
        <v>204</v>
      </c>
      <c r="D230" s="54">
        <v>8</v>
      </c>
      <c r="E230" s="67">
        <v>4558.7</v>
      </c>
    </row>
    <row r="231" spans="1:5" x14ac:dyDescent="0.25">
      <c r="A231" s="75">
        <v>230</v>
      </c>
      <c r="B231" s="53" t="s">
        <v>251</v>
      </c>
      <c r="C231" s="51" t="s">
        <v>205</v>
      </c>
      <c r="D231" s="55">
        <v>12</v>
      </c>
      <c r="E231" s="69">
        <v>202751.43600000002</v>
      </c>
    </row>
    <row r="232" spans="1:5" x14ac:dyDescent="0.25">
      <c r="A232" s="75">
        <v>231</v>
      </c>
      <c r="B232" s="53" t="s">
        <v>251</v>
      </c>
      <c r="C232" s="51" t="s">
        <v>206</v>
      </c>
      <c r="D232" s="54">
        <v>13</v>
      </c>
      <c r="E232" s="67">
        <v>31512.15</v>
      </c>
    </row>
    <row r="233" spans="1:5" x14ac:dyDescent="0.25">
      <c r="A233" s="75">
        <v>232</v>
      </c>
      <c r="B233" s="53" t="s">
        <v>251</v>
      </c>
      <c r="C233" s="51" t="s">
        <v>111</v>
      </c>
      <c r="D233" s="54">
        <v>30</v>
      </c>
      <c r="E233" s="67">
        <v>1949.69</v>
      </c>
    </row>
    <row r="234" spans="1:5" x14ac:dyDescent="0.25">
      <c r="A234" s="75">
        <v>233</v>
      </c>
      <c r="B234" s="53" t="s">
        <v>251</v>
      </c>
      <c r="C234" s="51" t="s">
        <v>111</v>
      </c>
      <c r="D234" s="54">
        <v>32</v>
      </c>
      <c r="E234" s="67">
        <v>3540.52</v>
      </c>
    </row>
    <row r="235" spans="1:5" x14ac:dyDescent="0.25">
      <c r="A235" s="75">
        <v>234</v>
      </c>
      <c r="B235" s="53" t="s">
        <v>251</v>
      </c>
      <c r="C235" s="51" t="s">
        <v>111</v>
      </c>
      <c r="D235" s="54">
        <v>34</v>
      </c>
      <c r="E235" s="67">
        <v>1856.02</v>
      </c>
    </row>
    <row r="236" spans="1:5" x14ac:dyDescent="0.25">
      <c r="A236" s="75">
        <v>235</v>
      </c>
      <c r="B236" s="53" t="s">
        <v>251</v>
      </c>
      <c r="C236" s="51" t="s">
        <v>111</v>
      </c>
      <c r="D236" s="54">
        <v>35</v>
      </c>
      <c r="E236" s="67">
        <v>1841.62</v>
      </c>
    </row>
    <row r="237" spans="1:5" x14ac:dyDescent="0.25">
      <c r="A237" s="75">
        <v>236</v>
      </c>
      <c r="B237" s="53" t="s">
        <v>251</v>
      </c>
      <c r="C237" s="59" t="s">
        <v>111</v>
      </c>
      <c r="D237" s="62">
        <v>36</v>
      </c>
      <c r="E237" s="68">
        <v>1807.88</v>
      </c>
    </row>
    <row r="238" spans="1:5" x14ac:dyDescent="0.25">
      <c r="A238" s="75">
        <v>237</v>
      </c>
      <c r="B238" s="53" t="s">
        <v>251</v>
      </c>
      <c r="C238" s="59" t="s">
        <v>111</v>
      </c>
      <c r="D238" s="62">
        <v>37</v>
      </c>
      <c r="E238" s="71">
        <v>1802.21</v>
      </c>
    </row>
    <row r="239" spans="1:5" x14ac:dyDescent="0.25">
      <c r="A239" s="75">
        <v>238</v>
      </c>
      <c r="B239" s="53" t="s">
        <v>251</v>
      </c>
      <c r="C239" s="51" t="s">
        <v>111</v>
      </c>
      <c r="D239" s="54">
        <v>38</v>
      </c>
      <c r="E239" s="67">
        <v>1776.73</v>
      </c>
    </row>
    <row r="240" spans="1:5" x14ac:dyDescent="0.25">
      <c r="A240" s="75">
        <v>239</v>
      </c>
      <c r="B240" s="53" t="s">
        <v>251</v>
      </c>
      <c r="C240" s="51" t="s">
        <v>111</v>
      </c>
      <c r="D240" s="54">
        <v>39</v>
      </c>
      <c r="E240" s="67">
        <v>1810.21</v>
      </c>
    </row>
    <row r="241" spans="1:5" x14ac:dyDescent="0.25">
      <c r="A241" s="75">
        <v>240</v>
      </c>
      <c r="B241" s="53" t="s">
        <v>251</v>
      </c>
      <c r="C241" s="51" t="s">
        <v>111</v>
      </c>
      <c r="D241" s="54">
        <v>40</v>
      </c>
      <c r="E241" s="67">
        <v>1841.69</v>
      </c>
    </row>
    <row r="242" spans="1:5" x14ac:dyDescent="0.25">
      <c r="A242" s="75">
        <v>241</v>
      </c>
      <c r="B242" s="53" t="s">
        <v>251</v>
      </c>
      <c r="C242" s="51" t="s">
        <v>111</v>
      </c>
      <c r="D242" s="54">
        <v>41</v>
      </c>
      <c r="E242" s="71">
        <v>1796.41</v>
      </c>
    </row>
    <row r="243" spans="1:5" x14ac:dyDescent="0.25">
      <c r="A243" s="75">
        <v>242</v>
      </c>
      <c r="B243" s="53" t="s">
        <v>251</v>
      </c>
      <c r="C243" s="59" t="s">
        <v>111</v>
      </c>
      <c r="D243" s="62">
        <v>42</v>
      </c>
      <c r="E243" s="68">
        <v>1892.34</v>
      </c>
    </row>
    <row r="244" spans="1:5" x14ac:dyDescent="0.25">
      <c r="A244" s="75">
        <v>243</v>
      </c>
      <c r="B244" s="53" t="s">
        <v>251</v>
      </c>
      <c r="C244" s="59" t="s">
        <v>111</v>
      </c>
      <c r="D244" s="62">
        <v>44</v>
      </c>
      <c r="E244" s="68">
        <v>1825.37</v>
      </c>
    </row>
    <row r="245" spans="1:5" x14ac:dyDescent="0.25">
      <c r="A245" s="75">
        <v>244</v>
      </c>
      <c r="B245" s="53" t="s">
        <v>251</v>
      </c>
      <c r="C245" s="51" t="s">
        <v>111</v>
      </c>
      <c r="D245" s="54">
        <v>46</v>
      </c>
      <c r="E245" s="67">
        <v>1842.36</v>
      </c>
    </row>
    <row r="246" spans="1:5" x14ac:dyDescent="0.25">
      <c r="A246" s="75">
        <v>245</v>
      </c>
      <c r="B246" s="53" t="s">
        <v>251</v>
      </c>
      <c r="C246" s="51" t="s">
        <v>111</v>
      </c>
      <c r="D246" s="54">
        <v>47</v>
      </c>
      <c r="E246" s="67">
        <v>1788.2</v>
      </c>
    </row>
    <row r="247" spans="1:5" x14ac:dyDescent="0.25">
      <c r="A247" s="75">
        <v>246</v>
      </c>
      <c r="B247" s="53" t="s">
        <v>251</v>
      </c>
      <c r="C247" s="51" t="s">
        <v>111</v>
      </c>
      <c r="D247" s="54">
        <v>49</v>
      </c>
      <c r="E247" s="67">
        <v>1819.49</v>
      </c>
    </row>
    <row r="248" spans="1:5" x14ac:dyDescent="0.25">
      <c r="A248" s="75">
        <v>247</v>
      </c>
      <c r="B248" s="53" t="s">
        <v>251</v>
      </c>
      <c r="C248" s="51" t="s">
        <v>111</v>
      </c>
      <c r="D248" s="54">
        <v>50</v>
      </c>
      <c r="E248" s="67">
        <v>1813.26</v>
      </c>
    </row>
    <row r="249" spans="1:5" x14ac:dyDescent="0.25">
      <c r="A249" s="75">
        <v>248</v>
      </c>
      <c r="B249" s="53" t="s">
        <v>251</v>
      </c>
      <c r="C249" s="51" t="s">
        <v>111</v>
      </c>
      <c r="D249" s="54">
        <v>51</v>
      </c>
      <c r="E249" s="67">
        <v>1796.97</v>
      </c>
    </row>
    <row r="250" spans="1:5" x14ac:dyDescent="0.25">
      <c r="A250" s="75">
        <v>249</v>
      </c>
      <c r="B250" s="53" t="s">
        <v>251</v>
      </c>
      <c r="C250" s="51" t="s">
        <v>111</v>
      </c>
      <c r="D250" s="54">
        <v>54</v>
      </c>
      <c r="E250" s="67">
        <v>1863.31</v>
      </c>
    </row>
    <row r="251" spans="1:5" x14ac:dyDescent="0.25">
      <c r="A251" s="75">
        <v>250</v>
      </c>
      <c r="B251" s="53" t="s">
        <v>251</v>
      </c>
      <c r="C251" s="51" t="s">
        <v>111</v>
      </c>
      <c r="D251" s="54">
        <v>56</v>
      </c>
      <c r="E251" s="67">
        <v>1879.49</v>
      </c>
    </row>
    <row r="252" spans="1:5" x14ac:dyDescent="0.25">
      <c r="A252" s="75">
        <v>251</v>
      </c>
      <c r="B252" s="53" t="s">
        <v>251</v>
      </c>
      <c r="C252" s="51" t="s">
        <v>111</v>
      </c>
      <c r="D252" s="55" t="s">
        <v>194</v>
      </c>
      <c r="E252" s="69">
        <v>76414.139999999985</v>
      </c>
    </row>
    <row r="253" spans="1:5" x14ac:dyDescent="0.25">
      <c r="A253" s="75">
        <v>252</v>
      </c>
      <c r="B253" s="53" t="s">
        <v>251</v>
      </c>
      <c r="C253" s="51" t="s">
        <v>111</v>
      </c>
      <c r="D253" s="55" t="s">
        <v>207</v>
      </c>
      <c r="E253" s="69">
        <v>68571.72</v>
      </c>
    </row>
    <row r="254" spans="1:5" x14ac:dyDescent="0.25">
      <c r="A254" s="75">
        <v>253</v>
      </c>
      <c r="B254" s="53" t="s">
        <v>251</v>
      </c>
      <c r="C254" s="51" t="s">
        <v>111</v>
      </c>
      <c r="D254" s="55" t="s">
        <v>208</v>
      </c>
      <c r="E254" s="67">
        <v>167697</v>
      </c>
    </row>
    <row r="255" spans="1:5" x14ac:dyDescent="0.25">
      <c r="A255" s="75">
        <v>254</v>
      </c>
      <c r="B255" s="53" t="s">
        <v>251</v>
      </c>
      <c r="C255" s="51" t="s">
        <v>111</v>
      </c>
      <c r="D255" s="55" t="s">
        <v>209</v>
      </c>
      <c r="E255" s="67">
        <v>54272.520000000004</v>
      </c>
    </row>
    <row r="256" spans="1:5" x14ac:dyDescent="0.25">
      <c r="A256" s="75">
        <v>255</v>
      </c>
      <c r="B256" s="53" t="s">
        <v>251</v>
      </c>
      <c r="C256" s="51" t="s">
        <v>210</v>
      </c>
      <c r="D256" s="55" t="s">
        <v>211</v>
      </c>
      <c r="E256" s="67">
        <v>112951.56</v>
      </c>
    </row>
    <row r="257" spans="1:5" x14ac:dyDescent="0.25">
      <c r="A257" s="75">
        <v>256</v>
      </c>
      <c r="B257" s="53" t="s">
        <v>251</v>
      </c>
      <c r="C257" s="51" t="s">
        <v>212</v>
      </c>
      <c r="D257" s="55" t="s">
        <v>158</v>
      </c>
      <c r="E257" s="67">
        <v>73397</v>
      </c>
    </row>
    <row r="258" spans="1:5" x14ac:dyDescent="0.25">
      <c r="A258" s="75">
        <v>257</v>
      </c>
      <c r="B258" s="53" t="s">
        <v>251</v>
      </c>
      <c r="C258" s="51" t="s">
        <v>212</v>
      </c>
      <c r="D258" s="55" t="s">
        <v>116</v>
      </c>
      <c r="E258" s="67">
        <v>25140.799999999999</v>
      </c>
    </row>
    <row r="259" spans="1:5" x14ac:dyDescent="0.25">
      <c r="A259" s="75">
        <v>258</v>
      </c>
      <c r="B259" s="53" t="s">
        <v>251</v>
      </c>
      <c r="C259" s="51" t="s">
        <v>213</v>
      </c>
      <c r="D259" s="55" t="s">
        <v>97</v>
      </c>
      <c r="E259" s="67">
        <v>203889.864</v>
      </c>
    </row>
    <row r="260" spans="1:5" x14ac:dyDescent="0.25">
      <c r="A260" s="75">
        <v>259</v>
      </c>
      <c r="B260" s="53" t="s">
        <v>251</v>
      </c>
      <c r="C260" s="51" t="s">
        <v>214</v>
      </c>
      <c r="D260" s="55" t="s">
        <v>97</v>
      </c>
      <c r="E260" s="67">
        <v>109509.26</v>
      </c>
    </row>
    <row r="261" spans="1:5" x14ac:dyDescent="0.25">
      <c r="A261" s="75">
        <v>260</v>
      </c>
      <c r="B261" s="53" t="s">
        <v>251</v>
      </c>
      <c r="C261" s="51" t="s">
        <v>215</v>
      </c>
      <c r="D261" s="54">
        <v>19</v>
      </c>
      <c r="E261" s="67">
        <v>33044.148000000001</v>
      </c>
    </row>
    <row r="262" spans="1:5" x14ac:dyDescent="0.25">
      <c r="A262" s="75">
        <v>261</v>
      </c>
      <c r="B262" s="53" t="s">
        <v>251</v>
      </c>
      <c r="C262" s="51" t="s">
        <v>216</v>
      </c>
      <c r="D262" s="55">
        <v>3</v>
      </c>
      <c r="E262" s="67">
        <v>3140.1</v>
      </c>
    </row>
    <row r="263" spans="1:5" x14ac:dyDescent="0.25">
      <c r="A263" s="75">
        <v>262</v>
      </c>
      <c r="B263" s="53" t="s">
        <v>251</v>
      </c>
      <c r="C263" s="51" t="s">
        <v>216</v>
      </c>
      <c r="D263" s="54">
        <v>4</v>
      </c>
      <c r="E263" s="67">
        <v>10642.14</v>
      </c>
    </row>
    <row r="264" spans="1:5" x14ac:dyDescent="0.25">
      <c r="A264" s="75">
        <v>263</v>
      </c>
      <c r="B264" s="53" t="s">
        <v>251</v>
      </c>
      <c r="C264" s="51" t="s">
        <v>216</v>
      </c>
      <c r="D264" s="54">
        <v>5</v>
      </c>
      <c r="E264" s="67">
        <v>10733.94</v>
      </c>
    </row>
    <row r="265" spans="1:5" x14ac:dyDescent="0.25">
      <c r="A265" s="75">
        <v>264</v>
      </c>
      <c r="B265" s="53" t="s">
        <v>251</v>
      </c>
      <c r="C265" s="51" t="s">
        <v>216</v>
      </c>
      <c r="D265" s="54">
        <v>6</v>
      </c>
      <c r="E265" s="67">
        <v>10947.42</v>
      </c>
    </row>
    <row r="266" spans="1:5" x14ac:dyDescent="0.25">
      <c r="A266" s="75">
        <v>265</v>
      </c>
      <c r="B266" s="53" t="s">
        <v>251</v>
      </c>
      <c r="C266" s="51" t="s">
        <v>216</v>
      </c>
      <c r="D266" s="54">
        <v>7</v>
      </c>
      <c r="E266" s="67">
        <v>11185.38</v>
      </c>
    </row>
    <row r="267" spans="1:5" x14ac:dyDescent="0.25">
      <c r="A267" s="75">
        <v>266</v>
      </c>
      <c r="B267" s="53" t="s">
        <v>251</v>
      </c>
      <c r="C267" s="51" t="s">
        <v>216</v>
      </c>
      <c r="D267" s="55">
        <v>8</v>
      </c>
      <c r="E267" s="67">
        <v>11061</v>
      </c>
    </row>
    <row r="268" spans="1:5" x14ac:dyDescent="0.25">
      <c r="A268" s="75">
        <v>267</v>
      </c>
      <c r="B268" s="53" t="s">
        <v>251</v>
      </c>
      <c r="C268" s="51" t="s">
        <v>216</v>
      </c>
      <c r="D268" s="54">
        <v>9</v>
      </c>
      <c r="E268" s="67">
        <v>9196.2000000000007</v>
      </c>
    </row>
    <row r="269" spans="1:5" x14ac:dyDescent="0.25">
      <c r="A269" s="75">
        <v>268</v>
      </c>
      <c r="B269" s="53" t="s">
        <v>251</v>
      </c>
      <c r="C269" s="51" t="s">
        <v>216</v>
      </c>
      <c r="D269" s="54">
        <v>10</v>
      </c>
      <c r="E269" s="67">
        <v>11364.66</v>
      </c>
    </row>
    <row r="270" spans="1:5" x14ac:dyDescent="0.25">
      <c r="A270" s="75">
        <v>269</v>
      </c>
      <c r="B270" s="53" t="s">
        <v>251</v>
      </c>
      <c r="C270" s="51" t="s">
        <v>216</v>
      </c>
      <c r="D270" s="54">
        <v>11</v>
      </c>
      <c r="E270" s="67">
        <v>3263.9</v>
      </c>
    </row>
    <row r="271" spans="1:5" x14ac:dyDescent="0.25">
      <c r="A271" s="75">
        <v>270</v>
      </c>
      <c r="B271" s="53" t="s">
        <v>251</v>
      </c>
      <c r="C271" s="51" t="s">
        <v>216</v>
      </c>
      <c r="D271" s="54">
        <v>12</v>
      </c>
      <c r="E271" s="67">
        <v>10624.86</v>
      </c>
    </row>
    <row r="272" spans="1:5" x14ac:dyDescent="0.25">
      <c r="A272" s="75">
        <v>271</v>
      </c>
      <c r="B272" s="53" t="s">
        <v>251</v>
      </c>
      <c r="C272" s="51" t="s">
        <v>216</v>
      </c>
      <c r="D272" s="54">
        <v>13</v>
      </c>
      <c r="E272" s="67">
        <v>8429.58</v>
      </c>
    </row>
    <row r="273" spans="1:5" x14ac:dyDescent="0.25">
      <c r="A273" s="75">
        <v>272</v>
      </c>
      <c r="B273" s="53" t="s">
        <v>251</v>
      </c>
      <c r="C273" s="51" t="s">
        <v>216</v>
      </c>
      <c r="D273" s="54">
        <v>14</v>
      </c>
      <c r="E273" s="67">
        <v>7096.14</v>
      </c>
    </row>
    <row r="274" spans="1:5" x14ac:dyDescent="0.25">
      <c r="A274" s="75">
        <v>273</v>
      </c>
      <c r="B274" s="53" t="s">
        <v>251</v>
      </c>
      <c r="C274" s="51" t="s">
        <v>216</v>
      </c>
      <c r="D274" s="54">
        <v>15</v>
      </c>
      <c r="E274" s="67">
        <v>8687.7000000000007</v>
      </c>
    </row>
    <row r="275" spans="1:5" x14ac:dyDescent="0.25">
      <c r="A275" s="75">
        <v>274</v>
      </c>
      <c r="B275" s="53" t="s">
        <v>251</v>
      </c>
      <c r="C275" s="51" t="s">
        <v>216</v>
      </c>
      <c r="D275" s="54">
        <v>16</v>
      </c>
      <c r="E275" s="67">
        <v>7099.92</v>
      </c>
    </row>
    <row r="276" spans="1:5" x14ac:dyDescent="0.25">
      <c r="A276" s="75">
        <v>275</v>
      </c>
      <c r="B276" s="53" t="s">
        <v>251</v>
      </c>
      <c r="C276" s="51" t="s">
        <v>216</v>
      </c>
      <c r="D276" s="54">
        <v>19</v>
      </c>
      <c r="E276" s="67">
        <v>8929.6200000000008</v>
      </c>
    </row>
    <row r="277" spans="1:5" x14ac:dyDescent="0.25">
      <c r="A277" s="75">
        <v>276</v>
      </c>
      <c r="B277" s="53" t="s">
        <v>251</v>
      </c>
      <c r="C277" s="51" t="s">
        <v>216</v>
      </c>
      <c r="D277" s="54">
        <v>20</v>
      </c>
      <c r="E277" s="67">
        <v>7158.24</v>
      </c>
    </row>
    <row r="278" spans="1:5" x14ac:dyDescent="0.25">
      <c r="A278" s="75">
        <v>277</v>
      </c>
      <c r="B278" s="53" t="s">
        <v>251</v>
      </c>
      <c r="C278" s="51" t="s">
        <v>216</v>
      </c>
      <c r="D278" s="54">
        <v>21</v>
      </c>
      <c r="E278" s="67">
        <v>7948.26</v>
      </c>
    </row>
    <row r="279" spans="1:5" x14ac:dyDescent="0.25">
      <c r="A279" s="75">
        <v>278</v>
      </c>
      <c r="B279" s="53" t="s">
        <v>251</v>
      </c>
      <c r="C279" s="51" t="s">
        <v>216</v>
      </c>
      <c r="D279" s="54">
        <v>22</v>
      </c>
      <c r="E279" s="67">
        <v>14589.36</v>
      </c>
    </row>
    <row r="280" spans="1:5" x14ac:dyDescent="0.25">
      <c r="A280" s="75">
        <v>279</v>
      </c>
      <c r="B280" s="53" t="s">
        <v>251</v>
      </c>
      <c r="C280" s="51" t="s">
        <v>216</v>
      </c>
      <c r="D280" s="54">
        <v>23</v>
      </c>
      <c r="E280" s="67">
        <v>8726.4</v>
      </c>
    </row>
    <row r="281" spans="1:5" x14ac:dyDescent="0.25">
      <c r="A281" s="75">
        <v>280</v>
      </c>
      <c r="B281" s="53" t="s">
        <v>251</v>
      </c>
      <c r="C281" s="51" t="s">
        <v>216</v>
      </c>
      <c r="D281" s="54">
        <v>25</v>
      </c>
      <c r="E281" s="67">
        <v>8346.42</v>
      </c>
    </row>
    <row r="282" spans="1:5" x14ac:dyDescent="0.25">
      <c r="A282" s="75">
        <v>281</v>
      </c>
      <c r="B282" s="53" t="s">
        <v>251</v>
      </c>
      <c r="C282" s="51" t="s">
        <v>216</v>
      </c>
      <c r="D282" s="54">
        <v>27</v>
      </c>
      <c r="E282" s="67">
        <v>13808.88</v>
      </c>
    </row>
    <row r="283" spans="1:5" x14ac:dyDescent="0.25">
      <c r="A283" s="75">
        <v>282</v>
      </c>
      <c r="B283" s="53" t="s">
        <v>251</v>
      </c>
      <c r="C283" s="51" t="s">
        <v>216</v>
      </c>
      <c r="D283" s="54">
        <v>42</v>
      </c>
      <c r="E283" s="69">
        <v>57475.8</v>
      </c>
    </row>
    <row r="284" spans="1:5" x14ac:dyDescent="0.25">
      <c r="A284" s="75">
        <v>283</v>
      </c>
      <c r="B284" s="53" t="s">
        <v>251</v>
      </c>
      <c r="C284" s="51" t="s">
        <v>216</v>
      </c>
      <c r="D284" s="55" t="s">
        <v>158</v>
      </c>
      <c r="E284" s="67">
        <v>7135.56</v>
      </c>
    </row>
    <row r="285" spans="1:5" x14ac:dyDescent="0.25">
      <c r="A285" s="75">
        <v>284</v>
      </c>
      <c r="B285" s="53" t="s">
        <v>251</v>
      </c>
      <c r="C285" s="51" t="s">
        <v>217</v>
      </c>
      <c r="D285" s="54">
        <v>17</v>
      </c>
      <c r="E285" s="67">
        <v>2929.92</v>
      </c>
    </row>
    <row r="286" spans="1:5" x14ac:dyDescent="0.25">
      <c r="A286" s="75">
        <v>285</v>
      </c>
      <c r="B286" s="53" t="s">
        <v>251</v>
      </c>
      <c r="C286" s="51" t="s">
        <v>218</v>
      </c>
      <c r="D286" s="63" t="s">
        <v>219</v>
      </c>
      <c r="E286" s="67">
        <v>11381.04</v>
      </c>
    </row>
    <row r="287" spans="1:5" x14ac:dyDescent="0.25">
      <c r="A287" s="75">
        <v>286</v>
      </c>
      <c r="B287" s="53" t="s">
        <v>251</v>
      </c>
      <c r="C287" s="51" t="s">
        <v>220</v>
      </c>
      <c r="D287" s="54">
        <v>3</v>
      </c>
      <c r="E287" s="67">
        <v>81686.52</v>
      </c>
    </row>
    <row r="288" spans="1:5" x14ac:dyDescent="0.25">
      <c r="A288" s="75">
        <v>287</v>
      </c>
      <c r="B288" s="53" t="s">
        <v>251</v>
      </c>
      <c r="C288" s="51" t="s">
        <v>220</v>
      </c>
      <c r="D288" s="54">
        <v>5</v>
      </c>
      <c r="E288" s="67">
        <v>59931</v>
      </c>
    </row>
    <row r="289" spans="1:5" x14ac:dyDescent="0.25">
      <c r="A289" s="75">
        <v>288</v>
      </c>
      <c r="B289" s="53" t="s">
        <v>251</v>
      </c>
      <c r="C289" s="51" t="s">
        <v>220</v>
      </c>
      <c r="D289" s="54">
        <v>7</v>
      </c>
      <c r="E289" s="69">
        <v>59942.879999999997</v>
      </c>
    </row>
    <row r="290" spans="1:5" x14ac:dyDescent="0.25">
      <c r="A290" s="75">
        <v>289</v>
      </c>
      <c r="B290" s="53" t="s">
        <v>251</v>
      </c>
      <c r="C290" s="51" t="s">
        <v>220</v>
      </c>
      <c r="D290" s="54">
        <v>9</v>
      </c>
      <c r="E290" s="69">
        <v>59629.86</v>
      </c>
    </row>
    <row r="291" spans="1:5" x14ac:dyDescent="0.25">
      <c r="A291" s="75">
        <v>290</v>
      </c>
      <c r="B291" s="53" t="s">
        <v>251</v>
      </c>
      <c r="C291" s="51" t="s">
        <v>220</v>
      </c>
      <c r="D291" s="54">
        <v>16</v>
      </c>
      <c r="E291" s="69">
        <v>91705.1</v>
      </c>
    </row>
    <row r="292" spans="1:5" x14ac:dyDescent="0.25">
      <c r="A292" s="75">
        <v>291</v>
      </c>
      <c r="B292" s="53" t="s">
        <v>251</v>
      </c>
      <c r="C292" s="51" t="s">
        <v>220</v>
      </c>
      <c r="D292" s="54">
        <v>18</v>
      </c>
      <c r="E292" s="69">
        <v>74277.119999999995</v>
      </c>
    </row>
    <row r="293" spans="1:5" x14ac:dyDescent="0.25">
      <c r="A293" s="75">
        <v>292</v>
      </c>
      <c r="B293" s="53" t="s">
        <v>251</v>
      </c>
      <c r="C293" s="51" t="s">
        <v>220</v>
      </c>
      <c r="D293" s="54">
        <v>20</v>
      </c>
      <c r="E293" s="69">
        <v>82447.460000000006</v>
      </c>
    </row>
    <row r="294" spans="1:5" x14ac:dyDescent="0.25">
      <c r="A294" s="75">
        <v>293</v>
      </c>
      <c r="B294" s="53" t="s">
        <v>251</v>
      </c>
      <c r="C294" s="51" t="s">
        <v>220</v>
      </c>
      <c r="D294" s="54">
        <v>22</v>
      </c>
      <c r="E294" s="69">
        <v>21252.240000000002</v>
      </c>
    </row>
    <row r="295" spans="1:5" x14ac:dyDescent="0.25">
      <c r="A295" s="75">
        <v>294</v>
      </c>
      <c r="B295" s="53" t="s">
        <v>251</v>
      </c>
      <c r="C295" s="51" t="s">
        <v>220</v>
      </c>
      <c r="D295" s="55" t="s">
        <v>221</v>
      </c>
      <c r="E295" s="69">
        <v>37176.14</v>
      </c>
    </row>
    <row r="296" spans="1:5" x14ac:dyDescent="0.25">
      <c r="A296" s="75">
        <v>295</v>
      </c>
      <c r="B296" s="53" t="s">
        <v>251</v>
      </c>
      <c r="C296" s="51" t="s">
        <v>220</v>
      </c>
      <c r="D296" s="55" t="s">
        <v>203</v>
      </c>
      <c r="E296" s="69">
        <v>37130.35</v>
      </c>
    </row>
    <row r="297" spans="1:5" x14ac:dyDescent="0.25">
      <c r="A297" s="75">
        <v>296</v>
      </c>
      <c r="B297" s="53" t="s">
        <v>251</v>
      </c>
      <c r="C297" s="51" t="s">
        <v>220</v>
      </c>
      <c r="D297" s="55" t="s">
        <v>222</v>
      </c>
      <c r="E297" s="69">
        <v>78340.320000000007</v>
      </c>
    </row>
    <row r="298" spans="1:5" x14ac:dyDescent="0.25">
      <c r="A298" s="75">
        <v>297</v>
      </c>
      <c r="B298" s="53" t="s">
        <v>251</v>
      </c>
      <c r="C298" s="51" t="s">
        <v>223</v>
      </c>
      <c r="D298" s="55" t="s">
        <v>224</v>
      </c>
      <c r="E298" s="69">
        <v>39694.129999999997</v>
      </c>
    </row>
    <row r="299" spans="1:5" x14ac:dyDescent="0.25">
      <c r="A299" s="75">
        <v>298</v>
      </c>
      <c r="B299" s="53" t="s">
        <v>251</v>
      </c>
      <c r="C299" s="51" t="s">
        <v>223</v>
      </c>
      <c r="D299" s="55" t="s">
        <v>225</v>
      </c>
      <c r="E299" s="67">
        <v>54359.28</v>
      </c>
    </row>
    <row r="300" spans="1:5" x14ac:dyDescent="0.25">
      <c r="A300" s="75">
        <v>299</v>
      </c>
      <c r="B300" s="53" t="s">
        <v>251</v>
      </c>
      <c r="C300" s="51" t="s">
        <v>226</v>
      </c>
      <c r="D300" s="54">
        <v>5</v>
      </c>
      <c r="E300" s="67">
        <v>6053.86</v>
      </c>
    </row>
    <row r="301" spans="1:5" x14ac:dyDescent="0.25">
      <c r="A301" s="75">
        <v>300</v>
      </c>
      <c r="B301" s="53" t="s">
        <v>251</v>
      </c>
      <c r="C301" s="51" t="s">
        <v>226</v>
      </c>
      <c r="D301" s="54">
        <v>6</v>
      </c>
      <c r="E301" s="67">
        <v>6047.9</v>
      </c>
    </row>
    <row r="302" spans="1:5" x14ac:dyDescent="0.25">
      <c r="A302" s="75">
        <v>301</v>
      </c>
      <c r="B302" s="53" t="s">
        <v>251</v>
      </c>
      <c r="C302" s="51" t="s">
        <v>227</v>
      </c>
      <c r="D302" s="55" t="s">
        <v>228</v>
      </c>
      <c r="E302" s="67">
        <v>7020.94</v>
      </c>
    </row>
    <row r="303" spans="1:5" x14ac:dyDescent="0.25">
      <c r="A303" s="75">
        <v>302</v>
      </c>
      <c r="B303" s="53" t="s">
        <v>251</v>
      </c>
      <c r="C303" s="59" t="s">
        <v>227</v>
      </c>
      <c r="D303" s="52" t="s">
        <v>229</v>
      </c>
      <c r="E303" s="68">
        <v>29827.78</v>
      </c>
    </row>
    <row r="304" spans="1:5" x14ac:dyDescent="0.25">
      <c r="A304" s="75">
        <v>303</v>
      </c>
      <c r="B304" s="53" t="s">
        <v>251</v>
      </c>
      <c r="C304" s="51" t="s">
        <v>230</v>
      </c>
      <c r="D304" s="54">
        <v>7</v>
      </c>
      <c r="E304" s="67">
        <v>65957.195999999996</v>
      </c>
    </row>
    <row r="305" spans="1:5" x14ac:dyDescent="0.25">
      <c r="A305" s="75">
        <v>304</v>
      </c>
      <c r="B305" s="53" t="s">
        <v>251</v>
      </c>
      <c r="C305" s="51" t="s">
        <v>231</v>
      </c>
      <c r="D305" s="54">
        <v>8</v>
      </c>
      <c r="E305" s="69">
        <v>13921.34</v>
      </c>
    </row>
    <row r="306" spans="1:5" x14ac:dyDescent="0.25">
      <c r="A306" s="75">
        <v>305</v>
      </c>
      <c r="B306" s="53" t="s">
        <v>251</v>
      </c>
      <c r="C306" s="51" t="s">
        <v>231</v>
      </c>
      <c r="D306" s="54">
        <v>10</v>
      </c>
      <c r="E306" s="69">
        <v>14298.369999999999</v>
      </c>
    </row>
    <row r="307" spans="1:5" x14ac:dyDescent="0.25">
      <c r="A307" s="75">
        <v>306</v>
      </c>
      <c r="B307" s="53" t="s">
        <v>251</v>
      </c>
      <c r="C307" s="51" t="s">
        <v>231</v>
      </c>
      <c r="D307" s="54">
        <v>18</v>
      </c>
      <c r="E307" s="69">
        <v>81125.64</v>
      </c>
    </row>
    <row r="308" spans="1:5" x14ac:dyDescent="0.25">
      <c r="A308" s="75">
        <v>307</v>
      </c>
      <c r="B308" s="53" t="s">
        <v>251</v>
      </c>
      <c r="C308" s="51" t="s">
        <v>231</v>
      </c>
      <c r="D308" s="55" t="s">
        <v>113</v>
      </c>
      <c r="E308" s="69">
        <v>56084.4</v>
      </c>
    </row>
    <row r="309" spans="1:5" x14ac:dyDescent="0.25">
      <c r="A309" s="75">
        <v>308</v>
      </c>
      <c r="B309" s="53" t="s">
        <v>251</v>
      </c>
      <c r="C309" s="59" t="s">
        <v>232</v>
      </c>
      <c r="D309" s="55" t="s">
        <v>233</v>
      </c>
      <c r="E309" s="68">
        <v>5489.76</v>
      </c>
    </row>
    <row r="310" spans="1:5" x14ac:dyDescent="0.25">
      <c r="A310" s="75">
        <v>309</v>
      </c>
      <c r="B310" s="53" t="s">
        <v>251</v>
      </c>
      <c r="C310" s="59" t="s">
        <v>232</v>
      </c>
      <c r="D310" s="55" t="s">
        <v>234</v>
      </c>
      <c r="E310" s="68">
        <v>5790.31</v>
      </c>
    </row>
    <row r="311" spans="1:5" x14ac:dyDescent="0.25">
      <c r="A311" s="75">
        <v>310</v>
      </c>
      <c r="B311" s="53" t="s">
        <v>251</v>
      </c>
      <c r="C311" s="51" t="s">
        <v>235</v>
      </c>
      <c r="D311" s="54">
        <v>5</v>
      </c>
      <c r="E311" s="67">
        <v>60966.82</v>
      </c>
    </row>
    <row r="312" spans="1:5" x14ac:dyDescent="0.25">
      <c r="A312" s="75">
        <v>311</v>
      </c>
      <c r="B312" s="53" t="s">
        <v>251</v>
      </c>
      <c r="C312" s="51" t="s">
        <v>235</v>
      </c>
      <c r="D312" s="54">
        <v>7</v>
      </c>
      <c r="E312" s="67">
        <v>120034.8</v>
      </c>
    </row>
    <row r="313" spans="1:5" x14ac:dyDescent="0.25">
      <c r="A313" s="75">
        <v>312</v>
      </c>
      <c r="B313" s="53" t="s">
        <v>251</v>
      </c>
      <c r="C313" s="51" t="s">
        <v>236</v>
      </c>
      <c r="D313" s="54">
        <v>35</v>
      </c>
      <c r="E313" s="67">
        <v>59304.33</v>
      </c>
    </row>
    <row r="314" spans="1:5" x14ac:dyDescent="0.25">
      <c r="A314" s="75">
        <v>313</v>
      </c>
      <c r="B314" s="53" t="s">
        <v>251</v>
      </c>
      <c r="C314" s="51" t="s">
        <v>236</v>
      </c>
      <c r="D314" s="55">
        <v>67</v>
      </c>
      <c r="E314" s="67">
        <v>228957.53</v>
      </c>
    </row>
    <row r="315" spans="1:5" x14ac:dyDescent="0.25">
      <c r="A315" s="75">
        <v>314</v>
      </c>
      <c r="B315" s="53" t="s">
        <v>251</v>
      </c>
      <c r="C315" s="51" t="s">
        <v>236</v>
      </c>
      <c r="D315" s="55">
        <v>69</v>
      </c>
      <c r="E315" s="69">
        <v>208772.76</v>
      </c>
    </row>
    <row r="316" spans="1:5" x14ac:dyDescent="0.25">
      <c r="A316" s="75">
        <v>315</v>
      </c>
      <c r="B316" s="53" t="s">
        <v>251</v>
      </c>
      <c r="C316" s="51" t="s">
        <v>236</v>
      </c>
      <c r="D316" s="54">
        <v>84</v>
      </c>
      <c r="E316" s="69">
        <v>111668.20440000002</v>
      </c>
    </row>
    <row r="317" spans="1:5" x14ac:dyDescent="0.25">
      <c r="A317" s="75">
        <v>316</v>
      </c>
      <c r="B317" s="53" t="s">
        <v>251</v>
      </c>
      <c r="C317" s="51" t="s">
        <v>236</v>
      </c>
      <c r="D317" s="55">
        <v>92</v>
      </c>
      <c r="E317" s="69">
        <v>38225.32</v>
      </c>
    </row>
    <row r="318" spans="1:5" x14ac:dyDescent="0.25">
      <c r="A318" s="75">
        <v>317</v>
      </c>
      <c r="B318" s="53" t="s">
        <v>251</v>
      </c>
      <c r="C318" s="59" t="s">
        <v>236</v>
      </c>
      <c r="D318" s="52" t="s">
        <v>237</v>
      </c>
      <c r="E318" s="68">
        <v>35213.800000000003</v>
      </c>
    </row>
    <row r="319" spans="1:5" x14ac:dyDescent="0.25">
      <c r="A319" s="75">
        <v>318</v>
      </c>
      <c r="B319" s="53" t="s">
        <v>251</v>
      </c>
      <c r="C319" s="59" t="s">
        <v>236</v>
      </c>
      <c r="D319" s="55" t="s">
        <v>238</v>
      </c>
      <c r="E319" s="68">
        <v>35112.36</v>
      </c>
    </row>
    <row r="320" spans="1:5" x14ac:dyDescent="0.25">
      <c r="A320" s="75">
        <v>319</v>
      </c>
      <c r="B320" s="53" t="s">
        <v>251</v>
      </c>
      <c r="C320" s="51" t="s">
        <v>236</v>
      </c>
      <c r="D320" s="55" t="s">
        <v>224</v>
      </c>
      <c r="E320" s="66">
        <v>46526.879999999997</v>
      </c>
    </row>
    <row r="321" spans="1:5" x14ac:dyDescent="0.25">
      <c r="A321" s="75">
        <v>320</v>
      </c>
      <c r="B321" s="53" t="s">
        <v>251</v>
      </c>
      <c r="C321" s="53" t="s">
        <v>236</v>
      </c>
      <c r="D321" s="53" t="s">
        <v>99</v>
      </c>
      <c r="E321" s="74">
        <v>69944.06</v>
      </c>
    </row>
    <row r="322" spans="1:5" x14ac:dyDescent="0.25">
      <c r="A322" s="75">
        <v>321</v>
      </c>
      <c r="B322" s="53" t="s">
        <v>251</v>
      </c>
      <c r="C322" s="51" t="s">
        <v>236</v>
      </c>
      <c r="D322" s="55" t="s">
        <v>239</v>
      </c>
      <c r="E322" s="69">
        <v>103188.42</v>
      </c>
    </row>
    <row r="323" spans="1:5" x14ac:dyDescent="0.25">
      <c r="A323" s="75">
        <v>322</v>
      </c>
      <c r="B323" s="53" t="s">
        <v>251</v>
      </c>
      <c r="C323" s="59" t="s">
        <v>240</v>
      </c>
      <c r="D323" s="62">
        <v>78</v>
      </c>
      <c r="E323" s="72">
        <v>75756.820000000007</v>
      </c>
    </row>
    <row r="324" spans="1:5" x14ac:dyDescent="0.25">
      <c r="A324" s="75">
        <v>323</v>
      </c>
      <c r="B324" s="53" t="s">
        <v>251</v>
      </c>
      <c r="C324" s="51" t="s">
        <v>240</v>
      </c>
      <c r="D324" s="55" t="s">
        <v>241</v>
      </c>
      <c r="E324" s="67">
        <v>7194.42</v>
      </c>
    </row>
    <row r="325" spans="1:5" x14ac:dyDescent="0.25">
      <c r="A325" s="75">
        <v>324</v>
      </c>
      <c r="B325" s="53" t="s">
        <v>251</v>
      </c>
      <c r="C325" s="51" t="s">
        <v>242</v>
      </c>
      <c r="D325" s="54">
        <v>13</v>
      </c>
      <c r="E325" s="67">
        <v>11654.28</v>
      </c>
    </row>
    <row r="326" spans="1:5" x14ac:dyDescent="0.25">
      <c r="A326" s="75">
        <v>325</v>
      </c>
      <c r="B326" s="53" t="s">
        <v>251</v>
      </c>
      <c r="C326" s="59" t="s">
        <v>242</v>
      </c>
      <c r="D326" s="62">
        <v>27</v>
      </c>
      <c r="E326" s="68">
        <v>56556.18</v>
      </c>
    </row>
    <row r="327" spans="1:5" x14ac:dyDescent="0.25">
      <c r="A327" s="75">
        <v>326</v>
      </c>
      <c r="B327" s="53" t="s">
        <v>251</v>
      </c>
      <c r="C327" s="51" t="s">
        <v>242</v>
      </c>
      <c r="D327" s="55" t="s">
        <v>228</v>
      </c>
      <c r="E327" s="67">
        <v>6562.44</v>
      </c>
    </row>
    <row r="328" spans="1:5" x14ac:dyDescent="0.25">
      <c r="A328" s="75">
        <v>327</v>
      </c>
      <c r="B328" s="53" t="s">
        <v>251</v>
      </c>
      <c r="C328" s="51" t="s">
        <v>243</v>
      </c>
      <c r="D328" s="64" t="s">
        <v>244</v>
      </c>
      <c r="E328" s="67">
        <v>28470.6</v>
      </c>
    </row>
    <row r="329" spans="1:5" x14ac:dyDescent="0.25">
      <c r="A329" s="75">
        <v>328</v>
      </c>
      <c r="B329" s="53" t="s">
        <v>251</v>
      </c>
      <c r="C329" s="56" t="s">
        <v>115</v>
      </c>
      <c r="D329" s="55" t="s">
        <v>245</v>
      </c>
      <c r="E329" s="67">
        <v>60984.49</v>
      </c>
    </row>
    <row r="330" spans="1:5" x14ac:dyDescent="0.25">
      <c r="A330" s="75">
        <v>329</v>
      </c>
      <c r="B330" s="53" t="s">
        <v>251</v>
      </c>
      <c r="C330" s="51" t="s">
        <v>246</v>
      </c>
      <c r="D330" s="54">
        <v>53</v>
      </c>
      <c r="E330" s="69">
        <v>36165.600000000006</v>
      </c>
    </row>
    <row r="331" spans="1:5" x14ac:dyDescent="0.25">
      <c r="A331" s="75">
        <v>330</v>
      </c>
      <c r="B331" s="53" t="s">
        <v>251</v>
      </c>
      <c r="C331" s="56" t="s">
        <v>247</v>
      </c>
      <c r="D331" s="54">
        <v>2</v>
      </c>
      <c r="E331" s="69">
        <v>80659.8</v>
      </c>
    </row>
    <row r="332" spans="1:5" x14ac:dyDescent="0.25">
      <c r="A332" s="75">
        <v>331</v>
      </c>
      <c r="B332" s="53" t="s">
        <v>251</v>
      </c>
      <c r="C332" s="56" t="s">
        <v>247</v>
      </c>
      <c r="D332" s="54">
        <v>4</v>
      </c>
      <c r="E332" s="69">
        <v>80290.44</v>
      </c>
    </row>
    <row r="333" spans="1:5" x14ac:dyDescent="0.25">
      <c r="A333" s="75">
        <v>332</v>
      </c>
      <c r="B333" s="53" t="s">
        <v>251</v>
      </c>
      <c r="C333" s="56" t="s">
        <v>247</v>
      </c>
      <c r="D333" s="54">
        <v>19</v>
      </c>
      <c r="E333" s="69">
        <v>56211.74</v>
      </c>
    </row>
    <row r="334" spans="1:5" x14ac:dyDescent="0.25">
      <c r="A334" s="75">
        <v>333</v>
      </c>
      <c r="B334" s="53" t="s">
        <v>251</v>
      </c>
      <c r="C334" s="56" t="s">
        <v>247</v>
      </c>
      <c r="D334" s="54">
        <v>21</v>
      </c>
      <c r="E334" s="69">
        <v>78079.14</v>
      </c>
    </row>
    <row r="335" spans="1:5" x14ac:dyDescent="0.25">
      <c r="A335" s="75">
        <v>334</v>
      </c>
      <c r="B335" s="53" t="s">
        <v>251</v>
      </c>
      <c r="C335" s="56" t="s">
        <v>247</v>
      </c>
      <c r="D335" s="55" t="s">
        <v>114</v>
      </c>
      <c r="E335" s="67">
        <v>78882.84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2023-05-11T10:36:00Z</dcterms:modified>
</cp:coreProperties>
</file>